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24915" windowHeight="11955" firstSheet="1" activeTab="4"/>
  </bookViews>
  <sheets>
    <sheet name="ЭК11 типовое" sheetId="19" r:id="rId1"/>
    <sheet name="ЭК" sheetId="7" r:id="rId2"/>
    <sheet name="2 гр. 95 и 130типов." sheetId="16" r:id="rId3"/>
    <sheet name="Объекты ДТС" sheetId="2" r:id="rId4"/>
    <sheet name="МУПЭС" sheetId="20" r:id="rId5"/>
  </sheets>
  <definedNames>
    <definedName name="_xlnm.Print_Area" localSheetId="4">МУПЭС!$A$1:$E$46</definedName>
  </definedNames>
  <calcPr calcId="125725"/>
</workbook>
</file>

<file path=xl/calcChain.xml><?xml version="1.0" encoding="utf-8"?>
<calcChain xmlns="http://schemas.openxmlformats.org/spreadsheetml/2006/main">
  <c r="C69" i="7"/>
  <c r="C119" i="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F94" i="16" l="1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92"/>
  <c r="F93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C112"/>
  <c r="C113"/>
  <c r="C114"/>
  <c r="C115"/>
  <c r="C116"/>
  <c r="C117"/>
  <c r="C118"/>
  <c r="C119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70"/>
  <c r="C71"/>
  <c r="C72"/>
  <c r="C73"/>
  <c r="C74"/>
  <c r="C75"/>
  <c r="C76"/>
  <c r="C77"/>
  <c r="C78"/>
  <c r="C79"/>
  <c r="C80"/>
  <c r="C81"/>
  <c r="C82"/>
  <c r="C83"/>
  <c r="E69"/>
  <c r="F69"/>
  <c r="C69"/>
  <c r="C119" i="7" l="1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</calcChain>
</file>

<file path=xl/comments1.xml><?xml version="1.0" encoding="utf-8"?>
<comments xmlns="http://schemas.openxmlformats.org/spreadsheetml/2006/main">
  <authors>
    <author>sultanovnu</author>
    <author>Иванов</author>
  </authors>
  <commentList>
    <comment ref="B47" authorId="0">
      <text>
        <r>
          <rPr>
            <b/>
            <sz val="9"/>
            <color indexed="81"/>
            <rFont val="Tahoma"/>
            <family val="2"/>
            <charset val="204"/>
          </rPr>
          <t>sultanovnu:</t>
        </r>
        <r>
          <rPr>
            <sz val="9"/>
            <color indexed="81"/>
            <rFont val="Tahoma"/>
            <family val="2"/>
            <charset val="204"/>
          </rPr>
          <t xml:space="preserve">
Взять акт раздела границ и занести в гидравлику</t>
        </r>
      </text>
    </comment>
    <comment ref="V73" authorId="0">
      <text>
        <r>
          <rPr>
            <b/>
            <sz val="9"/>
            <color indexed="81"/>
            <rFont val="Tahoma"/>
            <family val="2"/>
            <charset val="204"/>
          </rPr>
          <t>sultanovnu:</t>
        </r>
        <r>
          <rPr>
            <sz val="9"/>
            <color indexed="81"/>
            <rFont val="Tahoma"/>
            <family val="2"/>
            <charset val="204"/>
          </rPr>
          <t xml:space="preserve">
Добавить в гидравлику, нету вроде</t>
        </r>
      </text>
    </comment>
    <comment ref="V75" authorId="1">
      <text>
        <r>
          <rPr>
            <b/>
            <sz val="8"/>
            <color indexed="81"/>
            <rFont val="Tahoma"/>
            <family val="2"/>
            <charset val="204"/>
          </rPr>
          <t>Иванов:</t>
        </r>
        <r>
          <rPr>
            <sz val="8"/>
            <color indexed="81"/>
            <rFont val="Tahoma"/>
            <family val="2"/>
            <charset val="204"/>
          </rPr>
          <t xml:space="preserve">
гараж Садовникова
большая нагрузка согласно ТУ, по объему определил Qо, Qгвс =30%</t>
        </r>
      </text>
    </comment>
  </commentList>
</comments>
</file>

<file path=xl/sharedStrings.xml><?xml version="1.0" encoding="utf-8"?>
<sst xmlns="http://schemas.openxmlformats.org/spreadsheetml/2006/main" count="1055" uniqueCount="507">
  <si>
    <t>ПРИЛОЖЕНИЕ №7</t>
  </si>
  <si>
    <t>ПАРАМЕТРЫ КАЧЕСТВА ТЕПЛОСНАБЖЕНИЯ</t>
  </si>
  <si>
    <t>Среднесуточная температура наружного воздуха</t>
  </si>
  <si>
    <t>Температура воды в подающем трубороводе</t>
  </si>
  <si>
    <t>Температура воды в обратном трубопроводе</t>
  </si>
  <si>
    <r>
      <t>Т</t>
    </r>
    <r>
      <rPr>
        <b/>
        <vertAlign val="subscript"/>
        <sz val="11"/>
        <color theme="1"/>
        <rFont val="Times New Roman"/>
        <family val="1"/>
        <charset val="204"/>
      </rPr>
      <t>НВ</t>
    </r>
  </si>
  <si>
    <r>
      <t>Т</t>
    </r>
    <r>
      <rPr>
        <b/>
        <vertAlign val="subscript"/>
        <sz val="11"/>
        <color theme="1"/>
        <rFont val="Times New Roman"/>
        <family val="1"/>
        <charset val="204"/>
      </rPr>
      <t>1</t>
    </r>
  </si>
  <si>
    <r>
      <t>Т</t>
    </r>
    <r>
      <rPr>
        <b/>
        <vertAlign val="subscript"/>
        <sz val="11"/>
        <color theme="1"/>
        <rFont val="Times New Roman"/>
        <family val="1"/>
        <charset val="204"/>
      </rPr>
      <t>2</t>
    </r>
  </si>
  <si>
    <t>На границах балансовой принадлежности</t>
  </si>
  <si>
    <t>ТСО</t>
  </si>
  <si>
    <t>Потребитель</t>
  </si>
  <si>
    <t>_____________________</t>
  </si>
  <si>
    <t>______________________</t>
  </si>
  <si>
    <t>м.п.</t>
  </si>
  <si>
    <t>к договору теплоснабжения и поставки горячей воды</t>
  </si>
  <si>
    <t>диапазон давления: Р1 = 4-16 кгс/см2</t>
  </si>
  <si>
    <t>Источник теплоснабжения:</t>
  </si>
  <si>
    <t>№ ________ от "___"__________2015г.</t>
  </si>
  <si>
    <t xml:space="preserve">Объект: </t>
  </si>
  <si>
    <r>
      <t xml:space="preserve">Источник теплоснабжения: </t>
    </r>
    <r>
      <rPr>
        <i/>
        <u/>
        <sz val="11"/>
        <color theme="1"/>
        <rFont val="Times New Roman"/>
        <family val="1"/>
        <charset val="204"/>
      </rPr>
      <t>Электрокотельная №11 ОАО "Дивногорские тепловые сети</t>
    </r>
  </si>
  <si>
    <t xml:space="preserve"> Электрокотельная №11,12,13,14,15</t>
  </si>
  <si>
    <t xml:space="preserve"> ЭК "Центральная" и ПНС ЭК "Центральная"</t>
  </si>
  <si>
    <t>№ п/п</t>
  </si>
  <si>
    <t>Адрес</t>
  </si>
  <si>
    <t xml:space="preserve">ДУГОВАЯ 29          </t>
  </si>
  <si>
    <t xml:space="preserve">ДУГОВАЯ 31          </t>
  </si>
  <si>
    <t xml:space="preserve">ПАТРИСА ЛУМУМБЫ 15       </t>
  </si>
  <si>
    <t xml:space="preserve">ПАТРИСА ЛУМУМБЫ 17  </t>
  </si>
  <si>
    <t xml:space="preserve">ПАТРИСА ЛУМУМБЫ 19  </t>
  </si>
  <si>
    <t xml:space="preserve">ПАТРИСА ЛУМУМБЫ 21  </t>
  </si>
  <si>
    <t xml:space="preserve">ПАТРИСА ЛУМУМБЫ 23  </t>
  </si>
  <si>
    <t xml:space="preserve">ЧКАЛОВА 34А         </t>
  </si>
  <si>
    <t>ЧКАЛОВА 40 МАГ. ИСТОК</t>
  </si>
  <si>
    <t xml:space="preserve">ДУГОВАЯ 35          </t>
  </si>
  <si>
    <t xml:space="preserve">ПАТРИСА ЛУМУМБЫ 14  </t>
  </si>
  <si>
    <t xml:space="preserve">ДУГОВАЯ 30          </t>
  </si>
  <si>
    <t xml:space="preserve">ДУГОВАЯ 32          </t>
  </si>
  <si>
    <t xml:space="preserve">ПАТРИСА ЛУМУМБЫ 13  </t>
  </si>
  <si>
    <t xml:space="preserve">ПАТРИСА ЛУМУМБЫ 11  </t>
  </si>
  <si>
    <t xml:space="preserve">ДУГОВАЯ 37          </t>
  </si>
  <si>
    <t>ДУГОВАЯ-ГАРАЖ ПРОКУР</t>
  </si>
  <si>
    <t>ДУГОВАЯ 41-ГАРАЖИ (э/к 11)</t>
  </si>
  <si>
    <t xml:space="preserve">ТЕАТР.30-МУЗ.ШКОЛА  </t>
  </si>
  <si>
    <t>30 ЛЕТ ПОБЕДЫ 3 (2 узла)</t>
  </si>
  <si>
    <t>30 ЛЕТ ПОБЕДЫ 1 (2 узла)</t>
  </si>
  <si>
    <t xml:space="preserve">30 ЛЕТ ПОБЕДЫ 12    </t>
  </si>
  <si>
    <t xml:space="preserve">30 ЛЕТ ПОБЕДЫ 10    </t>
  </si>
  <si>
    <t xml:space="preserve">30 ЛЕТ ПОБЕДЫ 8     </t>
  </si>
  <si>
    <t>МАШИНОСТР,7+АПТЕКА</t>
  </si>
  <si>
    <t>ЧКАЛОВА 44А</t>
  </si>
  <si>
    <t>ЧКАЛОВА 48 ШКОЛА №5</t>
  </si>
  <si>
    <t xml:space="preserve">ЧКАЛОВА 52          </t>
  </si>
  <si>
    <t xml:space="preserve">ЧКАЛОВА 56          </t>
  </si>
  <si>
    <t xml:space="preserve">ЧКАЛОВА 58          </t>
  </si>
  <si>
    <t xml:space="preserve">ЧКАЛОВА 60          </t>
  </si>
  <si>
    <t xml:space="preserve">ЧКАЛОВА 62          </t>
  </si>
  <si>
    <t>ЧКАЛОВА 43 институт</t>
  </si>
  <si>
    <t>ЧКАЛОВА 43 МАСТЕРСК</t>
  </si>
  <si>
    <t xml:space="preserve">ЧКАЛОВА 45-ОБЩ    </t>
  </si>
  <si>
    <t xml:space="preserve">ЧКАЛОВА 47-ОБЩ     </t>
  </si>
  <si>
    <t xml:space="preserve">ЧКАЛОВА 49-ОБЩ     </t>
  </si>
  <si>
    <t>ЧКАЛОВА 41</t>
  </si>
  <si>
    <t xml:space="preserve">ЧКАЛОВА 39          </t>
  </si>
  <si>
    <t xml:space="preserve">ЧКАЛОВА 37          </t>
  </si>
  <si>
    <t xml:space="preserve">ЧКАЛОВА 37А         </t>
  </si>
  <si>
    <t xml:space="preserve">ЧКАЛОВА 35          </t>
  </si>
  <si>
    <t xml:space="preserve">ЧКАЛОВА 35А         </t>
  </si>
  <si>
    <t>ЧКАЛОВА 35В ПХС</t>
  </si>
  <si>
    <t>ЧКАЛОВА 35Г</t>
  </si>
  <si>
    <t>ЧКАЛОВА 39А</t>
  </si>
  <si>
    <t xml:space="preserve">ЧКАЛОВА 33          </t>
  </si>
  <si>
    <t xml:space="preserve">ЧКАЛОВА 31 </t>
  </si>
  <si>
    <t>ЭК №11</t>
  </si>
  <si>
    <t>ЭК №12</t>
  </si>
  <si>
    <t xml:space="preserve">ЧКАЛОВА 161-УЗЕЛ 1 ,2 </t>
  </si>
  <si>
    <t xml:space="preserve">ЧКАЛОВА 163-УЗЕЛ 1 ,2 </t>
  </si>
  <si>
    <t>ЧКАЛОВА 157 (Романов)</t>
  </si>
  <si>
    <t>ЧКАЛОВА 159 д/с №15</t>
  </si>
  <si>
    <t xml:space="preserve">ЧКАЛОВА 76          </t>
  </si>
  <si>
    <t xml:space="preserve">ЧКАЛОВА 74/9        </t>
  </si>
  <si>
    <t xml:space="preserve">ЧКАЛОВА 74/8        </t>
  </si>
  <si>
    <t xml:space="preserve">ЧКАЛОВА 78-ОБЩ.     </t>
  </si>
  <si>
    <t xml:space="preserve">ПР.БОЛЬНИЧ.11-ГАРАЖ </t>
  </si>
  <si>
    <t>30ЛЕТ ПОБЕДЫ 20-ДЕТ.ПОЛ</t>
  </si>
  <si>
    <t xml:space="preserve">30ЛЕТ ПОБЕДЫ 24        </t>
  </si>
  <si>
    <t>30ЛЕТ ПОБЕДЫ 22</t>
  </si>
  <si>
    <t>ПР.БОЛЬНИЧ.1А</t>
  </si>
  <si>
    <t xml:space="preserve">ПР.БОЛЬНИЧНЫЙ 5-СЭС </t>
  </si>
  <si>
    <t xml:space="preserve">ЧКАЛОВА 80-УЗЕЛ №1,2,3   </t>
  </si>
  <si>
    <t xml:space="preserve">БОЧКИНА 45-МОРГ     </t>
  </si>
  <si>
    <t xml:space="preserve">БОЧКИНА 45-ИНФЕКЦ.  </t>
  </si>
  <si>
    <t>БОЧКИНА 45-СТАЦИОНАР</t>
  </si>
  <si>
    <t>БОЧКИНА 45-КОЖ.ВЕН</t>
  </si>
  <si>
    <t>БОЧКИНА 43-БАНЯ ТЕРМ</t>
  </si>
  <si>
    <t>ПР.БОЛЬНИЧ.1-НОВОСЕЛ</t>
  </si>
  <si>
    <t>БОЧКИНА 39 библиотека</t>
  </si>
  <si>
    <t xml:space="preserve">МАШИНОСТР.3-МАГАЗИН </t>
  </si>
  <si>
    <t xml:space="preserve">30ЛЕТ ПОБЕДЫ 16     </t>
  </si>
  <si>
    <t xml:space="preserve">30ЛЕТ ПОБЕДЫ 14     </t>
  </si>
  <si>
    <t xml:space="preserve">ПЕР.ШКОЛЬНЫЙ 17     </t>
  </si>
  <si>
    <t xml:space="preserve">ПЕР.ШКОЛЬНЫЙ 15     </t>
  </si>
  <si>
    <t xml:space="preserve">ПЕР.ШКОЛЬНЫЙ 11     </t>
  </si>
  <si>
    <t xml:space="preserve">ПЕР.ШКОЛЬНЫЙ 9      </t>
  </si>
  <si>
    <t>ПЕР.ШКОЛЬНЫЙ 7 МАСТ.</t>
  </si>
  <si>
    <t xml:space="preserve">ПЕР.ШКОЛЬНЫЙ 7 УПК  </t>
  </si>
  <si>
    <t>БОЧКИНА 36-ФАБ.КУХНЯ</t>
  </si>
  <si>
    <t xml:space="preserve">БОЧКИНА 34          </t>
  </si>
  <si>
    <t xml:space="preserve">БОЧКИНА 32          </t>
  </si>
  <si>
    <t xml:space="preserve">БОЧКИНА 30          </t>
  </si>
  <si>
    <t xml:space="preserve">БОЧКИНА 28          </t>
  </si>
  <si>
    <t>БОЧКИНА 26-МЕТЕООБС.</t>
  </si>
  <si>
    <t>БОЧКИНА 24-ТД ЦЕНТР.</t>
  </si>
  <si>
    <t xml:space="preserve">БОЧКИНА 33          </t>
  </si>
  <si>
    <t xml:space="preserve">БОЧКИНА 35          </t>
  </si>
  <si>
    <t xml:space="preserve">БОЧКИНА 37-ОГПС-2   </t>
  </si>
  <si>
    <t>БОЧКИНА 33А-ШКОЛА №3</t>
  </si>
  <si>
    <t xml:space="preserve">БОЧКИНА 31          </t>
  </si>
  <si>
    <t xml:space="preserve">БОЧКИНА 29          </t>
  </si>
  <si>
    <t xml:space="preserve">ТЕАТРАЛЬНАЯ 22А     </t>
  </si>
  <si>
    <t xml:space="preserve">БОЧКИНА 27          </t>
  </si>
  <si>
    <t>ЭК №13</t>
  </si>
  <si>
    <t xml:space="preserve">Б.ПОЛЕВОГО 39       </t>
  </si>
  <si>
    <t xml:space="preserve">Б.ПОЛЕВОГО 41       </t>
  </si>
  <si>
    <t xml:space="preserve">Б.ПОЛЕВОГО 43       </t>
  </si>
  <si>
    <t xml:space="preserve">Б.ПОЛЕВОГО 45       </t>
  </si>
  <si>
    <t xml:space="preserve">Б.ПОЛЕВОГО 37       </t>
  </si>
  <si>
    <t xml:space="preserve">Б.ПОЛЕВОГО 35       </t>
  </si>
  <si>
    <t xml:space="preserve">Б.ПОЛЕВОГО 33       </t>
  </si>
  <si>
    <t xml:space="preserve">Б.ПОЛЕВОГО 31       </t>
  </si>
  <si>
    <t xml:space="preserve">Б.ПОЛЕВОГО 29       </t>
  </si>
  <si>
    <t>ПЕР.ШКОЛЬНЫЙ 4 УЗЕЛ 1,2</t>
  </si>
  <si>
    <t xml:space="preserve">ПЕР.ШКОЛЬНЫЙ 10     </t>
  </si>
  <si>
    <t xml:space="preserve">ПЕР.ШКОЛЬНЫЙ 8      </t>
  </si>
  <si>
    <t xml:space="preserve">ПЕР.ШКОЛЬНЫЙ 6      </t>
  </si>
  <si>
    <t>ШКОЛЬНАЯ 33 УЗЕЛ 1,2</t>
  </si>
  <si>
    <t xml:space="preserve">ШКОЛЬНАЯ 35         </t>
  </si>
  <si>
    <t>ШКОЛЬНАЯ 31-Кретова Т.В.</t>
  </si>
  <si>
    <t xml:space="preserve">Б.ПОЛЕВОГО 32 ХРАМ БОЖЬЕЙ МАТЕРИ </t>
  </si>
  <si>
    <t>ШКОЛЬНАЯ 29 УЗЕЛ 1,2</t>
  </si>
  <si>
    <t xml:space="preserve">ШКОЛЬНАЯ 29А        </t>
  </si>
  <si>
    <t xml:space="preserve">ШКОЛЬНАЯ 25         </t>
  </si>
  <si>
    <t xml:space="preserve">ШКОЛЬНАЯ 27А-ОФИС  </t>
  </si>
  <si>
    <t>ШКОЛЬНАЯ 27А-ГАРАЖ, свар. Пост</t>
  </si>
  <si>
    <t xml:space="preserve">ШКОЛЬНАЯ 23А-СКЛАД  </t>
  </si>
  <si>
    <t>ШКОЛЬНАЯ 21-ВОЕН.КОМ</t>
  </si>
  <si>
    <t>ШКОЛЬНАЯ 23 ДМУ уч корп</t>
  </si>
  <si>
    <t>ШКОЛЬНАЯ 21А ДМУ жд</t>
  </si>
  <si>
    <t xml:space="preserve">ШКОЛЬНАЯ 19         </t>
  </si>
  <si>
    <t>ШКОЛЬНАЯ 17-ОБЩЕЖИТ.</t>
  </si>
  <si>
    <t xml:space="preserve">ШКОЛЬНАЯ 15         </t>
  </si>
  <si>
    <t xml:space="preserve">ШКОЛЬНАЯ 13         </t>
  </si>
  <si>
    <t xml:space="preserve">ШКОЛЬНАЯ 11         </t>
  </si>
  <si>
    <t xml:space="preserve">Б.ПОЛЕВОГО 38       </t>
  </si>
  <si>
    <t xml:space="preserve">Б.ПОЛЕВОГО 36       </t>
  </si>
  <si>
    <t xml:space="preserve">Б.ПОЛЕВОГО 34       </t>
  </si>
  <si>
    <t xml:space="preserve">Б.ПОЛЕВОГО 27       </t>
  </si>
  <si>
    <t xml:space="preserve">Б.ПОЛЕВОГО 25       </t>
  </si>
  <si>
    <t xml:space="preserve">Б.ПОЛЕВОГО 23       </t>
  </si>
  <si>
    <t xml:space="preserve">ПЕР.ШКОЛЬНЫЙ 3      </t>
  </si>
  <si>
    <t xml:space="preserve">ПЕР.ШКОЛЬНЫЙ 5      </t>
  </si>
  <si>
    <t xml:space="preserve">ПЕР.ШКОЛЬНЫЙ 5А     </t>
  </si>
  <si>
    <t xml:space="preserve">БОЧКИНА 38          </t>
  </si>
  <si>
    <t xml:space="preserve">БОЧКИНА 40          </t>
  </si>
  <si>
    <t xml:space="preserve">БОЧКИНА 42          </t>
  </si>
  <si>
    <t xml:space="preserve">БОЧКИНА 44          </t>
  </si>
  <si>
    <t xml:space="preserve">БОЧКИНА 46          </t>
  </si>
  <si>
    <t xml:space="preserve">БОЧКИНА 54          </t>
  </si>
  <si>
    <t xml:space="preserve">БОЧКИНА 52          </t>
  </si>
  <si>
    <t xml:space="preserve">БОЧКИНА 50          </t>
  </si>
  <si>
    <t xml:space="preserve">БОЧКИНА 48          </t>
  </si>
  <si>
    <t xml:space="preserve">БОЧКИНА 58          </t>
  </si>
  <si>
    <t xml:space="preserve">БОЧКИНА 56        </t>
  </si>
  <si>
    <t xml:space="preserve">БОЧКИНА 62          </t>
  </si>
  <si>
    <t xml:space="preserve">БОЧКИНА 66          </t>
  </si>
  <si>
    <t xml:space="preserve">БОЧКИНА 60          </t>
  </si>
  <si>
    <t xml:space="preserve">БОЧКИНА 70          </t>
  </si>
  <si>
    <t xml:space="preserve">БОЧКИНА 72          </t>
  </si>
  <si>
    <t xml:space="preserve">БОЧКИНА 64          </t>
  </si>
  <si>
    <t xml:space="preserve">ЧКАЛОВА 156         </t>
  </si>
  <si>
    <t xml:space="preserve">ЧКАЛОВА 162         </t>
  </si>
  <si>
    <t xml:space="preserve">ЧКАЛОВА 158         </t>
  </si>
  <si>
    <t xml:space="preserve">ЧКАЛОВА 160         </t>
  </si>
  <si>
    <t xml:space="preserve">ЧКАЛОВА 154         </t>
  </si>
  <si>
    <t xml:space="preserve">ЧКАЛОВА 191-МАГ.ДПК </t>
  </si>
  <si>
    <t>ЧКАЛОВА 152-ПАРАЧ.</t>
  </si>
  <si>
    <t>ЧКАЛОВА 152 д/с №8</t>
  </si>
  <si>
    <t xml:space="preserve">ЧКАЛОВА 150         </t>
  </si>
  <si>
    <t xml:space="preserve">ЧКАЛОВА 148         </t>
  </si>
  <si>
    <t xml:space="preserve">ЧКАЛОВА 146         </t>
  </si>
  <si>
    <t xml:space="preserve">ЧКАЛОВА 144         </t>
  </si>
  <si>
    <t xml:space="preserve">ЧКАЛОВА 142         </t>
  </si>
  <si>
    <t xml:space="preserve">БОЧКИНА 78          </t>
  </si>
  <si>
    <t xml:space="preserve">ЧКАЛОВА 189         </t>
  </si>
  <si>
    <t>ЧКАЛОВА191А-РЭУ КГЭС</t>
  </si>
  <si>
    <t xml:space="preserve">ЧКАЛОВА 187         </t>
  </si>
  <si>
    <t xml:space="preserve">ЧКАЛОВА 185         </t>
  </si>
  <si>
    <t xml:space="preserve">ЧКАЛОВА 183         </t>
  </si>
  <si>
    <t xml:space="preserve">ЧКАЛОВА 181         </t>
  </si>
  <si>
    <t xml:space="preserve">ЧКАЛОВА 179         </t>
  </si>
  <si>
    <t xml:space="preserve">ЧКАЛОВА 177         </t>
  </si>
  <si>
    <t xml:space="preserve">СТУДЕНЧЕСКИЙ 62     </t>
  </si>
  <si>
    <t xml:space="preserve">БОЧКИНА 74          </t>
  </si>
  <si>
    <t xml:space="preserve">БОЧКИНА 68          </t>
  </si>
  <si>
    <t xml:space="preserve">БОЧКИНА 76          </t>
  </si>
  <si>
    <t>ЧКАЛОВА 165 - Узел1,2</t>
  </si>
  <si>
    <t>ЧКАЛОВА 165-БОП КГЭС</t>
  </si>
  <si>
    <t>БАЛАХТИНСКАЯ-ГАРАЖ</t>
  </si>
  <si>
    <t>ЧКАЛОВА 169- ШКОЛА 9</t>
  </si>
  <si>
    <t xml:space="preserve">БАЛАХТИНСКАЯ 4 И 6  </t>
  </si>
  <si>
    <t>БОЧКИНА 45-РОДДОМ общая)</t>
  </si>
  <si>
    <t>ЭК №14</t>
  </si>
  <si>
    <t xml:space="preserve">НАГОРНАЯ 6-УЗЕЛ 1,2   </t>
  </si>
  <si>
    <t>НАГОР.6 ДОМ КУПРИЯНА</t>
  </si>
  <si>
    <t xml:space="preserve">НАГОРНАЯ 8-УЗЕЛ 1,2,3   </t>
  </si>
  <si>
    <t>НАГОРН.8-М-Н "КрасТехНед"</t>
  </si>
  <si>
    <t xml:space="preserve">НАГОРНАЯ 23-ООО ВОА </t>
  </si>
  <si>
    <t>Б.ПОЛЕВОГО 1-МУП ЖКХ</t>
  </si>
  <si>
    <t xml:space="preserve">НАГОРНАЯ 12-УЗЕЛ 1,2,3  </t>
  </si>
  <si>
    <t xml:space="preserve">НАГОР.12-ХУД.МУЗЕЙ  </t>
  </si>
  <si>
    <t>Б.ПОЛЕВ.3 ДДТ + бассейн</t>
  </si>
  <si>
    <t>Б.ПОЛЕВОГО 3 ТЕПЛИЦА</t>
  </si>
  <si>
    <t xml:space="preserve">БОЧКИНА 4           </t>
  </si>
  <si>
    <t xml:space="preserve">БОЧКИНА 6А          </t>
  </si>
  <si>
    <t xml:space="preserve">БОЧКИНА 6           </t>
  </si>
  <si>
    <t xml:space="preserve">БОЧКИНА 8           </t>
  </si>
  <si>
    <t xml:space="preserve">БОЧКИНА 10          </t>
  </si>
  <si>
    <t>БОЧКИНА 14А- Энергодом</t>
  </si>
  <si>
    <t>БОЧКИНА 10А-М-Н НИЯ</t>
  </si>
  <si>
    <t>БОЧКИНА 10Б-АГЕН.НЕД</t>
  </si>
  <si>
    <t>КЛУБНАЯ 22 Ф.Л.Низамова Ж.М.</t>
  </si>
  <si>
    <t>Б.ПОЛЕВ.11-ДД КОЛЕСН</t>
  </si>
  <si>
    <t xml:space="preserve">БОЧКИНА 12-МАГАЗИН  </t>
  </si>
  <si>
    <t>БОЧКИНА 12А-РЫНОК   ДИВТОРГ</t>
  </si>
  <si>
    <t>БОЧК.22-КАФЕ СВЕТЛАН</t>
  </si>
  <si>
    <t xml:space="preserve">ТЕАТРАЛЬНАЯ 29      </t>
  </si>
  <si>
    <t xml:space="preserve">ТЕАТРАЛЬНАЯ 27      </t>
  </si>
  <si>
    <t xml:space="preserve">ТЕАТРАЛЬНАЯ 25      </t>
  </si>
  <si>
    <t xml:space="preserve">ТЕАТРАЛЬНАЯ 23      </t>
  </si>
  <si>
    <t xml:space="preserve">ТЕАТРАЛЬНАЯ 21      </t>
  </si>
  <si>
    <t xml:space="preserve">БОЧК.5А-МАГ.ТУРИСТ  </t>
  </si>
  <si>
    <t xml:space="preserve">БОЧКИНА 3           </t>
  </si>
  <si>
    <t xml:space="preserve">БОЧКИНА 1           </t>
  </si>
  <si>
    <t xml:space="preserve">НАГОРНАЯ 34         </t>
  </si>
  <si>
    <t xml:space="preserve">НАГОРНАЯ 38         </t>
  </si>
  <si>
    <t xml:space="preserve">ГРИМАУ 5            </t>
  </si>
  <si>
    <t xml:space="preserve">ГРИМАУ 7            </t>
  </si>
  <si>
    <t xml:space="preserve">ДУГОВАЯ 6           </t>
  </si>
  <si>
    <t>ДУГОВАЯ 4</t>
  </si>
  <si>
    <t xml:space="preserve">БОЧКИНА 5           </t>
  </si>
  <si>
    <t xml:space="preserve">ГРИМАУ 1            </t>
  </si>
  <si>
    <t>ГРИМАУ 1Б- кафе "VATEL"</t>
  </si>
  <si>
    <t>ГРИМАУ 1А-АВТОСТАНЦИЯ</t>
  </si>
  <si>
    <t>ГРИМАУ 2а-КАФЕ АССОЛЬ</t>
  </si>
  <si>
    <t xml:space="preserve">БОЧКИНА 7           </t>
  </si>
  <si>
    <t xml:space="preserve">П.ЛУМУМБЫ 2         </t>
  </si>
  <si>
    <t xml:space="preserve">П.ЛУМУМБЫ 4         </t>
  </si>
  <si>
    <t xml:space="preserve">П.ЛУМУМБЫ 4А        </t>
  </si>
  <si>
    <t xml:space="preserve">П.ЛУМУМБЫ 6         </t>
  </si>
  <si>
    <t xml:space="preserve">П.ЛУМУМБЫ 8         </t>
  </si>
  <si>
    <t xml:space="preserve">П.ЛУМУМБЫ 10        </t>
  </si>
  <si>
    <t xml:space="preserve">П.ЛУМУМБЫ 12        </t>
  </si>
  <si>
    <t>БОЧКИНА 9-МАГ."ЭДЕМ"</t>
  </si>
  <si>
    <t xml:space="preserve">БОЧКИНА 11          </t>
  </si>
  <si>
    <t xml:space="preserve">БОЧКИНА 13          </t>
  </si>
  <si>
    <t xml:space="preserve">БОЧКИНА 15          </t>
  </si>
  <si>
    <t xml:space="preserve">БОЧКИНА 17          </t>
  </si>
  <si>
    <t xml:space="preserve">БОЧКИНА 19          </t>
  </si>
  <si>
    <t xml:space="preserve">ТЕАТРАЛЬНАЯ 31      </t>
  </si>
  <si>
    <t xml:space="preserve">ТЕАТРАЛЬНАЯ 33      </t>
  </si>
  <si>
    <t xml:space="preserve">ТЕАТРАЛЬНАЯ 35      </t>
  </si>
  <si>
    <t xml:space="preserve">ТЕАТРАЛЬНАЯ 37      </t>
  </si>
  <si>
    <t xml:space="preserve">ТЕАТРАЛЬНАЯ 39      </t>
  </si>
  <si>
    <t>БОЧКИНА 23 мц "ЮНОСТЬ"</t>
  </si>
  <si>
    <t xml:space="preserve">ТЕАТРАЛЬНАЯ 24      </t>
  </si>
  <si>
    <t xml:space="preserve">ТЕАТРАЛЬНАЯ 22      </t>
  </si>
  <si>
    <t xml:space="preserve">ТЕАТРАЛЬНАЯ 20      </t>
  </si>
  <si>
    <t xml:space="preserve">ТЕАТРАЛЬНАЯ 26      </t>
  </si>
  <si>
    <t xml:space="preserve">ТЕАТРАЛЬНАЯ 28      </t>
  </si>
  <si>
    <t xml:space="preserve">Б.ПОЛЕВОГО 4        </t>
  </si>
  <si>
    <t>Б.ПОЛЕВОГО 1а-офис</t>
  </si>
  <si>
    <t xml:space="preserve">Б.ПОЛЕВОГО 12 - Узел №№1,2       </t>
  </si>
  <si>
    <t xml:space="preserve">Б.ПОЛЕВОГО 14    Узел №№1,2   </t>
  </si>
  <si>
    <t>Б.ПОЛЕВОГО 16-УЗЕЛ 1,2,3</t>
  </si>
  <si>
    <t xml:space="preserve">Б.ПОЛЕВОГО 17-ГАИ   </t>
  </si>
  <si>
    <t xml:space="preserve">Б.ПОЛЕВОГО 17-ГОВД  </t>
  </si>
  <si>
    <t xml:space="preserve">Б.ПОЛЕВОГО 17-ГАРАЖ </t>
  </si>
  <si>
    <t>Б.ПОЛЕВ.23А-СДЕЛ.САМ</t>
  </si>
  <si>
    <t xml:space="preserve">БОЧКИНА 22-ШКОЛА №10 </t>
  </si>
  <si>
    <t xml:space="preserve">БОЧКИНА 22-ТЕПЛИЦА  </t>
  </si>
  <si>
    <t xml:space="preserve">ТЕАТР.16-АПТЕКА 143 </t>
  </si>
  <si>
    <t>Б.ПОЛЕВОГО 19 д/с №13</t>
  </si>
  <si>
    <t>ТЕАТР.14-ХОК.ПЛОЩАДК</t>
  </si>
  <si>
    <t>Тепло-источник</t>
  </si>
  <si>
    <t>ЭК №15</t>
  </si>
  <si>
    <t xml:space="preserve">ГРИМАУ 11           </t>
  </si>
  <si>
    <t xml:space="preserve">ГРИМАУ 13           </t>
  </si>
  <si>
    <t xml:space="preserve">ГРИМАУ 17           </t>
  </si>
  <si>
    <t xml:space="preserve">ГРИМАУ 19           </t>
  </si>
  <si>
    <t>ЧКАЛОВА 12, Степаненков В.</t>
  </si>
  <si>
    <t>ЧКАЛОВА 12а Садовников В.В.</t>
  </si>
  <si>
    <t xml:space="preserve">ЧКАЛОВА 16          </t>
  </si>
  <si>
    <t>ЧКАЛОВА 14а Ф.Л.Косенко О.В.</t>
  </si>
  <si>
    <t xml:space="preserve">ЧКАЛОВА 14          </t>
  </si>
  <si>
    <t xml:space="preserve">ЧКАЛОВА 8           </t>
  </si>
  <si>
    <t>ЧКАЛОВА 10 Ф.Л.Асташкина Т.</t>
  </si>
  <si>
    <t xml:space="preserve">ЧКАЛОВА 6           </t>
  </si>
  <si>
    <t>ЧКАЛОВА 4</t>
  </si>
  <si>
    <t>ЧКАЛОВА 2</t>
  </si>
  <si>
    <t>ДУГОВАЯ 1 узел1,2</t>
  </si>
  <si>
    <t xml:space="preserve">ДУГОВАЯ 3           </t>
  </si>
  <si>
    <t xml:space="preserve">ЧКАЛОВА 1А          </t>
  </si>
  <si>
    <t xml:space="preserve">ЧКАЛОВА 1           </t>
  </si>
  <si>
    <t xml:space="preserve">ЧКАЛОВА 5           </t>
  </si>
  <si>
    <t xml:space="preserve">ЧКАЛОВА 3           </t>
  </si>
  <si>
    <t>ЧКАЛОВА 5Б-МАГАЗИН</t>
  </si>
  <si>
    <t xml:space="preserve">ГРИМАУ 9            </t>
  </si>
  <si>
    <t xml:space="preserve">ГРИМАУ 14           </t>
  </si>
  <si>
    <t xml:space="preserve">ГРИМАУ 12           </t>
  </si>
  <si>
    <t xml:space="preserve">ГРИМАУ 10           </t>
  </si>
  <si>
    <t xml:space="preserve">ГРИМАУ 8            </t>
  </si>
  <si>
    <t xml:space="preserve">ГРИМАУ 6            </t>
  </si>
  <si>
    <t xml:space="preserve">ГРИМАУ 4            </t>
  </si>
  <si>
    <t>ГРИМАУ 2 МАГ.АНТОНИК</t>
  </si>
  <si>
    <t>ДУГОВ.14А-ГАРАЖ ДЖКХ</t>
  </si>
  <si>
    <t xml:space="preserve">ДУГОВАЯ 10          </t>
  </si>
  <si>
    <t xml:space="preserve">ГРИМАУ 4А-СБЕРБАНК  </t>
  </si>
  <si>
    <t xml:space="preserve">ДУГОВАЯ 16          </t>
  </si>
  <si>
    <t xml:space="preserve">ДУГОВАЯ 18А, ФЛ Ворошилов </t>
  </si>
  <si>
    <t>ДУГОВАЯ 20А ФЛ Заянчуковский</t>
  </si>
  <si>
    <t>ДУГОВАЯ 22А ФЛ Паршелист</t>
  </si>
  <si>
    <t>ДУГОВАЯ 24А ФЛ Денисов</t>
  </si>
  <si>
    <t xml:space="preserve">ДУГОВАЯ 23          </t>
  </si>
  <si>
    <t xml:space="preserve">ГРИМАУ 15           </t>
  </si>
  <si>
    <t>ЧКАЛОВА 20-ВЕТ.СТАНЦ</t>
  </si>
  <si>
    <t xml:space="preserve">ГРИМАУ 22           </t>
  </si>
  <si>
    <t xml:space="preserve">ГРИМАУ 20           </t>
  </si>
  <si>
    <t xml:space="preserve">ГРИМАУ 18           </t>
  </si>
  <si>
    <t xml:space="preserve">ГРИМАУ 16           </t>
  </si>
  <si>
    <t xml:space="preserve">ГРИМАУ 24           </t>
  </si>
  <si>
    <t xml:space="preserve">ГРИМАУ 26           </t>
  </si>
  <si>
    <t xml:space="preserve">ЧКАЛОВА 22          </t>
  </si>
  <si>
    <t xml:space="preserve">ЧКАЛОВА 28          </t>
  </si>
  <si>
    <t xml:space="preserve">ЧКАЛОВА 30          </t>
  </si>
  <si>
    <t xml:space="preserve">ДУГОВАЯ 15          </t>
  </si>
  <si>
    <t xml:space="preserve">ДУГОВАЯ 19          </t>
  </si>
  <si>
    <t xml:space="preserve">ДУГОВАЯ 17          </t>
  </si>
  <si>
    <t xml:space="preserve">ДУГОВАЯ 13          </t>
  </si>
  <si>
    <t xml:space="preserve">ЧКАЛОВА 21          </t>
  </si>
  <si>
    <t xml:space="preserve">ЧКАЛОВА 23          </t>
  </si>
  <si>
    <t xml:space="preserve">ЧКАЛОВА 25          </t>
  </si>
  <si>
    <t xml:space="preserve">ЧКАЛОВА 27          </t>
  </si>
  <si>
    <t xml:space="preserve">ДУГОВАЯ 25          </t>
  </si>
  <si>
    <t xml:space="preserve">СТРОИТЕЛЕЙ 1        </t>
  </si>
  <si>
    <t xml:space="preserve">СТРОИТЕЛЕЙ 3        </t>
  </si>
  <si>
    <t xml:space="preserve">СТРОИТЕЛЕЙ 5        </t>
  </si>
  <si>
    <t xml:space="preserve">ЧКАЛОВА 30А         </t>
  </si>
  <si>
    <t xml:space="preserve">СТРОИТЕЛЕЙ 2        </t>
  </si>
  <si>
    <t>СТРОИТЕЛЕЙ 4</t>
  </si>
  <si>
    <t xml:space="preserve">СТРОИТЕЛЕЙ 10       </t>
  </si>
  <si>
    <t>СТРОИТЕЛЕЙ 8 - УЗЕЛ 1,2</t>
  </si>
  <si>
    <t xml:space="preserve">СТРОИТЕЛЕЙ 6        </t>
  </si>
  <si>
    <t>ЧКАЛОВА 32 - УЗЕЛ 1,2</t>
  </si>
  <si>
    <t>Дуговая 10а</t>
  </si>
  <si>
    <t xml:space="preserve">Чкалова 20Б </t>
  </si>
  <si>
    <t>ЧКАЛОВА 34 - УЗЕЛ 1,2</t>
  </si>
  <si>
    <t>ГИДРОСТ.2Б/2-ЭК ЦЕНТ</t>
  </si>
  <si>
    <t>ГИДРОСТР.2Г/3- ХОЛОД</t>
  </si>
  <si>
    <t>ГИДРОСТ.2Г/6-ООО ДОФ</t>
  </si>
  <si>
    <t>ГИДРОСТР.2Г/9-ЦЕХ ОБ</t>
  </si>
  <si>
    <t>ГИДРОСТР.2Б/1-гараж</t>
  </si>
  <si>
    <t xml:space="preserve">НАБЕРЕЖНАЯ 1        </t>
  </si>
  <si>
    <t>НАБЕРЕЖНАЯ 1-"НИЛЬС"</t>
  </si>
  <si>
    <t xml:space="preserve">ГИДРОСТРОИТЕЛЕЙ 2   </t>
  </si>
  <si>
    <t xml:space="preserve">ГИДРОСТРОИТЕЛЕЙ 4   </t>
  </si>
  <si>
    <t xml:space="preserve">ГИДРОСТРОИТЕЛЕЙ 6   </t>
  </si>
  <si>
    <t xml:space="preserve">НАБЕРЕЖНАЯ 3        </t>
  </si>
  <si>
    <t xml:space="preserve">НАБЕРЕЖНАЯ 5        </t>
  </si>
  <si>
    <t xml:space="preserve">НАБЕРЕЖНАЯ 7        </t>
  </si>
  <si>
    <t xml:space="preserve">ГИДРОСТРОИТЕЛЕЙ 8   </t>
  </si>
  <si>
    <t>ГИДРОСТР.10 д/с №11</t>
  </si>
  <si>
    <t xml:space="preserve">НАБЕРЕЖ.9-ШК.4-ТЕПЛ </t>
  </si>
  <si>
    <t xml:space="preserve">НАБЕР.9-ШК.4-ЭЛ.№№1,2  </t>
  </si>
  <si>
    <t>НАБЕРЕЖНАЯ 13 - ОБЩ.</t>
  </si>
  <si>
    <t>НАБЕРЕЖ.11РЕГ.ПАЛАТА</t>
  </si>
  <si>
    <t xml:space="preserve">НАБЕРЕЖНАЯ 15       </t>
  </si>
  <si>
    <t xml:space="preserve">НАБЕРЕЖНАЯ 17       </t>
  </si>
  <si>
    <t>ГИДРОСТР.12 д/с №12</t>
  </si>
  <si>
    <t xml:space="preserve">ГИДРОСТРОИТЕЛЕЙ 14  </t>
  </si>
  <si>
    <t>НАБЕРЕЖН.15А-БАССЕЙН</t>
  </si>
  <si>
    <t xml:space="preserve">ГИДРОСТРОИТЕЛЕЙ 16  </t>
  </si>
  <si>
    <t xml:space="preserve">ГИДРОСТРОИТЕЛЕЙ 18  </t>
  </si>
  <si>
    <t xml:space="preserve">ГИДРОСТРОИТЕЛЕЙ 20  </t>
  </si>
  <si>
    <t xml:space="preserve">НАБЕРЕЖНАЯ 21       </t>
  </si>
  <si>
    <t xml:space="preserve">НАБЕРЕЖНАЯ 19       </t>
  </si>
  <si>
    <t>ОООФ "Тамара", НАБЕРЕЖНАЯ 19</t>
  </si>
  <si>
    <t xml:space="preserve">ГИДРОСТРОИТЕЛЕЙ 22  </t>
  </si>
  <si>
    <t>СТУДЕНЧЕСКИЙ6-ВОКЗАЛ</t>
  </si>
  <si>
    <t>СТУДЕНЧЕСКИЙ 10 табельная</t>
  </si>
  <si>
    <t>СТУДЕНЧЕСКИЙ 10 Урманова</t>
  </si>
  <si>
    <t>СТУДЕНЧЕСКИЙ 12</t>
  </si>
  <si>
    <t xml:space="preserve">НАБЕРЕЖНАЯ 25       </t>
  </si>
  <si>
    <t>НАБЕРЕЖНАЯ 25 библиотека</t>
  </si>
  <si>
    <t xml:space="preserve">НАБЕРЕЖНАЯ 23       </t>
  </si>
  <si>
    <t>ООО ТЗФ Обувь - Набережная 23</t>
  </si>
  <si>
    <t xml:space="preserve">НАБЕРЕЖНАЯ 27       </t>
  </si>
  <si>
    <t xml:space="preserve">НАБЕРЕЖНАЯ 29       </t>
  </si>
  <si>
    <t xml:space="preserve">НАБЕРЕЖ.33А-ТРУБАЧ  </t>
  </si>
  <si>
    <t>Набережная 31 (Захраров)</t>
  </si>
  <si>
    <t>НАБЕРЕЖНАЯ 31А-ЖЭУ-1</t>
  </si>
  <si>
    <t xml:space="preserve">НАБЕРЕЖНАЯ 33       </t>
  </si>
  <si>
    <t xml:space="preserve">НАБЕРЕЖНАЯ 35       </t>
  </si>
  <si>
    <t>УЛ.ПАРКОВАЯ-ТК46 (22ЖД)</t>
  </si>
  <si>
    <t xml:space="preserve">НАБЕРЕЖНАЯ 41       </t>
  </si>
  <si>
    <t>НАБЕРЕЖНАЯ 43</t>
  </si>
  <si>
    <t>НАБЕРЕЖНАЯ 43А Леонов</t>
  </si>
  <si>
    <t xml:space="preserve">НАБЕРЕЖНАЯ 37       </t>
  </si>
  <si>
    <t xml:space="preserve">НАБЕРЕЖНАЯ 37-БАНК  </t>
  </si>
  <si>
    <t xml:space="preserve">НАБЕРЕЖНАЯ 45       </t>
  </si>
  <si>
    <t xml:space="preserve">НАБЕРЕЖНАЯ 47       </t>
  </si>
  <si>
    <t xml:space="preserve">НАБЕРЕЖНАЯ 51       </t>
  </si>
  <si>
    <t xml:space="preserve">НАБЕРЕЖНАЯ 53       </t>
  </si>
  <si>
    <t>НАБЕРЕЖНАЯ 53А д/с №14</t>
  </si>
  <si>
    <t>НАБЕРЕЖНАЯ 55</t>
  </si>
  <si>
    <t>Парковая 10 МЕД УЧИЛИЩЕ</t>
  </si>
  <si>
    <t xml:space="preserve">НАБЕР.57-ГОСТ.ОПТИМ </t>
  </si>
  <si>
    <t>СТАР.СКИТ 2 ХУД.МАСТ</t>
  </si>
  <si>
    <t>СТАР.СКИТ4-АДМИН</t>
  </si>
  <si>
    <t>СТАР.СКИТ4- ГАРАЖ В4</t>
  </si>
  <si>
    <t>СТАР.СКИТ4- ГАРАЖ В6, ПР. В9</t>
  </si>
  <si>
    <t>СТАР.СКИТ 17</t>
  </si>
  <si>
    <t xml:space="preserve">НАГОРНАЯ 2          </t>
  </si>
  <si>
    <t xml:space="preserve">КОМСОМОЛЬСКАЯ 1     </t>
  </si>
  <si>
    <t xml:space="preserve">КОМСОМОЛЬСКАЯ 3     </t>
  </si>
  <si>
    <t xml:space="preserve">КОМСОМОЛЬСКАЯ 5     </t>
  </si>
  <si>
    <t>ШКОЛЬНАЯ 2</t>
  </si>
  <si>
    <t>ШКОЛЬНАЯ 3</t>
  </si>
  <si>
    <t>Школьная 12 гараж на 3 бокса</t>
  </si>
  <si>
    <t>ШКОЛЬНАЯ 12</t>
  </si>
  <si>
    <t>НАГОРНАЯ 4 - УЗЕЛ 1,2</t>
  </si>
  <si>
    <t>НАГОРНАЯ 4 ПРИСТРОЙКА</t>
  </si>
  <si>
    <t>НАГОРНАЯ 4-МБОУ ДОД-ДХШ</t>
  </si>
  <si>
    <t>НАГОРНАЯ 7/3,2</t>
  </si>
  <si>
    <t>НАГОРНАЯ 7/6</t>
  </si>
  <si>
    <t>НАГОРНАЯ 5А</t>
  </si>
  <si>
    <t xml:space="preserve">НАГОРНАЯ 3          </t>
  </si>
  <si>
    <t xml:space="preserve">НАГОРНАЯ 1 Волков В.П.         </t>
  </si>
  <si>
    <t>ПОДПИТКА НА ЭК14    от ПНС</t>
  </si>
  <si>
    <t xml:space="preserve">КОМСОМОЛЬСКАЯ 7     </t>
  </si>
  <si>
    <t xml:space="preserve">КОМСОМОЛЬСКАЯ 9     </t>
  </si>
  <si>
    <t xml:space="preserve">КОМСОМОЛЬСКАЯ 11    </t>
  </si>
  <si>
    <t>КОМСОМ.2-АДМИН.ЭЛ.№1,2</t>
  </si>
  <si>
    <t xml:space="preserve">КЛУБНАЯ 3           </t>
  </si>
  <si>
    <t xml:space="preserve">КЛУБНАЯ 5           </t>
  </si>
  <si>
    <t xml:space="preserve">ШКОЛЬНАЯ 16         </t>
  </si>
  <si>
    <t xml:space="preserve">ШКОЛЬНАЯ 18         </t>
  </si>
  <si>
    <t xml:space="preserve">КОМСОМОЛЬСКАЯ 13    </t>
  </si>
  <si>
    <t>Комс-ая 13 ООО ТЗФ "Енисей"</t>
  </si>
  <si>
    <t xml:space="preserve">КОМСОМОЛЬСКАЯ 15    </t>
  </si>
  <si>
    <t>ДПК Комсом.15</t>
  </si>
  <si>
    <t xml:space="preserve">КЛУБНАЯ 4           </t>
  </si>
  <si>
    <t xml:space="preserve">КЛУБНАЯ 6           </t>
  </si>
  <si>
    <t xml:space="preserve">КОМСОМОЛЬСКАЯ 17    </t>
  </si>
  <si>
    <t>КОМСОМОЛ.17А д/с №7</t>
  </si>
  <si>
    <t>КОМСОМ.17А-ПРАЧЕЧНАЯ</t>
  </si>
  <si>
    <t xml:space="preserve">КОМСОМОЛЬСКАЯ 19    </t>
  </si>
  <si>
    <t>КОМСОМОЛЬСКАЯ 8 библиотека</t>
  </si>
  <si>
    <t>КОМСОМОЛЬС.4-ПОЧТАМТ</t>
  </si>
  <si>
    <t>КОМСОМ.6-Д/К ЭНЕРГЕТ ЭЛ№1,2</t>
  </si>
  <si>
    <t xml:space="preserve">ШКОЛЬНАЯ 30         </t>
  </si>
  <si>
    <t xml:space="preserve">ШКОЛЬНАЯ 26         </t>
  </si>
  <si>
    <t>ШКОЛЬНАЯ 26а -Косычева</t>
  </si>
  <si>
    <t xml:space="preserve">ШКОЛЬНАЯ 24         </t>
  </si>
  <si>
    <t xml:space="preserve">ШКОЛЬНАЯ 20         </t>
  </si>
  <si>
    <t xml:space="preserve">КОМСОМОЛЬСКАЯ 21    </t>
  </si>
  <si>
    <t xml:space="preserve">ТЕАТРАЛЬНАЯ 3       </t>
  </si>
  <si>
    <t xml:space="preserve">ТЕАТРАЛЬНАЯ 5       </t>
  </si>
  <si>
    <t xml:space="preserve">ТЕАТРАЛЬНАЯ 2       </t>
  </si>
  <si>
    <t xml:space="preserve">ТЕАТРАЛЬНАЯ 4       </t>
  </si>
  <si>
    <t xml:space="preserve">КОМСОМОЛЬСКАЯ 23    </t>
  </si>
  <si>
    <t>КОМСОМОЛЬСКАЯ 25 д/с №10</t>
  </si>
  <si>
    <t xml:space="preserve">КОМСОМОЛЬСКАЯ 29    </t>
  </si>
  <si>
    <t xml:space="preserve">КОМСОМОЛЬСКАЯ 31    </t>
  </si>
  <si>
    <t>Б.ПОЛЕВОГО 42</t>
  </si>
  <si>
    <t>Б.ПОЛЕВОГО 44</t>
  </si>
  <si>
    <t>Б.ПОЛЕВОГО 46</t>
  </si>
  <si>
    <t xml:space="preserve">Б.ПОЛЕВОГО 40       </t>
  </si>
  <si>
    <t xml:space="preserve">ШКОЛЬНАЯ 40         </t>
  </si>
  <si>
    <t xml:space="preserve">ШКОЛЬНАЯ 38         </t>
  </si>
  <si>
    <t xml:space="preserve">ШКОЛЬНАЯ 36         </t>
  </si>
  <si>
    <t xml:space="preserve">ШКОЛЬНАЯ 34         </t>
  </si>
  <si>
    <t xml:space="preserve">ШКОЛЬНАЯ 32 - ОБЩ.  </t>
  </si>
  <si>
    <t>ШКОЛЬНАЯ 14 "Комплексный центр"</t>
  </si>
  <si>
    <t>ЭК Центральная</t>
  </si>
  <si>
    <t>ПНС ЭК "Центральная"</t>
  </si>
  <si>
    <t>УЛ.НАБЕРЕЖНАЯ-ТК33(ЛИТЕРНЫЕ-4жд)</t>
  </si>
  <si>
    <r>
      <t xml:space="preserve">№ </t>
    </r>
    <r>
      <rPr>
        <u/>
        <sz val="11"/>
        <rFont val="Times New Roman"/>
        <family val="1"/>
        <charset val="204"/>
      </rPr>
      <t>060</t>
    </r>
    <r>
      <rPr>
        <sz val="11"/>
        <rFont val="Times New Roman"/>
        <family val="1"/>
        <charset val="204"/>
      </rPr>
      <t xml:space="preserve"> от "___"__________2015г.</t>
    </r>
  </si>
  <si>
    <r>
      <t xml:space="preserve">Источник теплоснабжения: </t>
    </r>
    <r>
      <rPr>
        <i/>
        <u/>
        <sz val="11"/>
        <color theme="1"/>
        <rFont val="Times New Roman"/>
        <family val="1"/>
        <charset val="204"/>
      </rPr>
      <t xml:space="preserve">Электрокотельная </t>
    </r>
  </si>
  <si>
    <r>
      <t xml:space="preserve">№ </t>
    </r>
    <r>
      <rPr>
        <u/>
        <sz val="11"/>
        <rFont val="Times New Roman"/>
        <family val="1"/>
        <charset val="204"/>
      </rPr>
      <t xml:space="preserve">142 </t>
    </r>
    <r>
      <rPr>
        <sz val="11"/>
        <rFont val="Times New Roman"/>
        <family val="1"/>
        <charset val="204"/>
      </rPr>
      <t xml:space="preserve"> от "___"_________ 2016 г.</t>
    </r>
  </si>
  <si>
    <t>Объекты: жилой дом ул.Чкалова 73</t>
  </si>
  <si>
    <r>
      <t>Т</t>
    </r>
    <r>
      <rPr>
        <b/>
        <vertAlign val="subscript"/>
        <sz val="10"/>
        <color theme="1"/>
        <rFont val="Times New Roman"/>
        <family val="1"/>
        <charset val="204"/>
      </rPr>
      <t>НВ</t>
    </r>
  </si>
  <si>
    <r>
      <t>Т</t>
    </r>
    <r>
      <rPr>
        <b/>
        <vertAlign val="subscript"/>
        <sz val="10"/>
        <color theme="1"/>
        <rFont val="Times New Roman"/>
        <family val="1"/>
        <charset val="204"/>
      </rPr>
      <t>1</t>
    </r>
  </si>
  <si>
    <r>
      <t>Т</t>
    </r>
    <r>
      <rPr>
        <b/>
        <vertAlign val="subscript"/>
        <sz val="10"/>
        <color theme="1"/>
        <rFont val="Times New Roman"/>
        <family val="1"/>
        <charset val="204"/>
      </rPr>
      <t>2</t>
    </r>
  </si>
  <si>
    <t>На границах балансовой принадлежности диапазон давления : РI=4-16 кгс/см2</t>
  </si>
  <si>
    <t>Исполнитель</t>
  </si>
  <si>
    <r>
      <t xml:space="preserve">№ </t>
    </r>
    <r>
      <rPr>
        <u/>
        <sz val="11"/>
        <rFont val="Times New Roman"/>
        <family val="1"/>
        <charset val="204"/>
      </rPr>
      <t>1___</t>
    </r>
    <r>
      <rPr>
        <sz val="11"/>
        <rFont val="Times New Roman"/>
        <family val="1"/>
        <charset val="204"/>
      </rPr>
      <t xml:space="preserve">      от "___"_________ 201__ г.</t>
    </r>
  </si>
  <si>
    <t xml:space="preserve">Источник теплоснабжения: </t>
  </si>
  <si>
    <t xml:space="preserve">Объекты: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</si>
</sst>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b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1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b/>
      <vertAlign val="sub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/>
    <xf numFmtId="0" fontId="18" fillId="0" borderId="0" xfId="0" applyFont="1"/>
    <xf numFmtId="0" fontId="18" fillId="0" borderId="0" xfId="0" applyFont="1" applyFill="1" applyBorder="1"/>
    <xf numFmtId="2" fontId="19" fillId="0" borderId="0" xfId="0" applyNumberFormat="1" applyFont="1" applyFill="1" applyBorder="1"/>
    <xf numFmtId="0" fontId="18" fillId="0" borderId="0" xfId="0" applyFont="1" applyBorder="1"/>
    <xf numFmtId="0" fontId="19" fillId="0" borderId="0" xfId="0" applyFont="1" applyFill="1" applyBorder="1"/>
    <xf numFmtId="0" fontId="18" fillId="0" borderId="22" xfId="0" applyFont="1" applyFill="1" applyBorder="1"/>
    <xf numFmtId="0" fontId="22" fillId="2" borderId="1" xfId="0" applyFont="1" applyFill="1" applyBorder="1"/>
    <xf numFmtId="2" fontId="22" fillId="2" borderId="1" xfId="0" applyNumberFormat="1" applyFont="1" applyFill="1" applyBorder="1"/>
    <xf numFmtId="2" fontId="8" fillId="2" borderId="1" xfId="0" applyNumberFormat="1" applyFont="1" applyFill="1" applyBorder="1"/>
    <xf numFmtId="0" fontId="22" fillId="2" borderId="21" xfId="0" applyFont="1" applyFill="1" applyBorder="1"/>
    <xf numFmtId="0" fontId="7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0" borderId="1" xfId="0" applyFont="1" applyFill="1" applyBorder="1" applyAlignment="1" applyProtection="1">
      <alignment horizontal="center"/>
      <protection locked="0"/>
    </xf>
    <xf numFmtId="0" fontId="22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4"/>
  <sheetViews>
    <sheetView view="pageLayout" topLeftCell="A19" zoomScaleNormal="100" zoomScaleSheetLayoutView="100" workbookViewId="0">
      <selection activeCell="F17" sqref="F17"/>
    </sheetView>
  </sheetViews>
  <sheetFormatPr defaultRowHeight="15"/>
  <cols>
    <col min="1" max="1" width="10.5703125" customWidth="1"/>
    <col min="2" max="2" width="22.140625" customWidth="1"/>
    <col min="3" max="3" width="22.5703125" customWidth="1"/>
    <col min="4" max="4" width="22.140625" customWidth="1"/>
    <col min="7" max="7" width="11.140625" customWidth="1"/>
    <col min="12" max="12" width="88.42578125" customWidth="1"/>
  </cols>
  <sheetData>
    <row r="1" spans="2:11" ht="18.75">
      <c r="D1" s="1" t="s">
        <v>0</v>
      </c>
    </row>
    <row r="2" spans="2:11">
      <c r="D2" s="2" t="s">
        <v>14</v>
      </c>
      <c r="E2" s="9"/>
      <c r="F2" s="9"/>
      <c r="G2" s="9"/>
      <c r="H2" s="9"/>
      <c r="I2" s="9"/>
      <c r="J2" s="9"/>
      <c r="K2" s="9"/>
    </row>
    <row r="3" spans="2:11">
      <c r="D3" s="2" t="s">
        <v>17</v>
      </c>
    </row>
    <row r="5" spans="2:11">
      <c r="B5" s="61" t="s">
        <v>1</v>
      </c>
      <c r="C5" s="61"/>
      <c r="D5" s="61"/>
      <c r="E5" s="5"/>
      <c r="F5" s="5"/>
      <c r="G5" s="5"/>
      <c r="J5" s="5"/>
    </row>
    <row r="6" spans="2:11" ht="13.5" customHeight="1">
      <c r="B6" s="20"/>
      <c r="C6" s="3"/>
      <c r="D6" s="3"/>
      <c r="E6" s="3"/>
      <c r="F6" s="3"/>
      <c r="G6" s="3"/>
      <c r="J6" s="3"/>
    </row>
    <row r="7" spans="2:11">
      <c r="B7" s="4" t="s">
        <v>19</v>
      </c>
    </row>
    <row r="8" spans="2:11" ht="14.25" customHeight="1"/>
    <row r="9" spans="2:11" ht="50.25" customHeight="1">
      <c r="B9" s="10" t="s">
        <v>2</v>
      </c>
      <c r="C9" s="10" t="s">
        <v>3</v>
      </c>
      <c r="D9" s="10" t="s">
        <v>4</v>
      </c>
    </row>
    <row r="10" spans="2:11" ht="17.25">
      <c r="B10" s="6" t="s">
        <v>5</v>
      </c>
      <c r="C10" s="6" t="s">
        <v>6</v>
      </c>
      <c r="D10" s="6" t="s">
        <v>7</v>
      </c>
    </row>
    <row r="11" spans="2:11" ht="15.75">
      <c r="B11" s="7">
        <v>10</v>
      </c>
      <c r="C11" s="17">
        <v>60</v>
      </c>
      <c r="D11" s="15">
        <v>50</v>
      </c>
    </row>
    <row r="12" spans="2:11" ht="15.75">
      <c r="B12" s="7">
        <v>9</v>
      </c>
      <c r="C12" s="18">
        <v>60</v>
      </c>
      <c r="D12" s="16">
        <v>49.875</v>
      </c>
    </row>
    <row r="13" spans="2:11" ht="15.75">
      <c r="B13" s="7">
        <v>8</v>
      </c>
      <c r="C13" s="18">
        <v>60</v>
      </c>
      <c r="D13" s="16">
        <v>49.75</v>
      </c>
    </row>
    <row r="14" spans="2:11" ht="15.75">
      <c r="B14" s="7">
        <v>7</v>
      </c>
      <c r="C14" s="18">
        <v>60</v>
      </c>
      <c r="D14" s="16">
        <v>49.625</v>
      </c>
    </row>
    <row r="15" spans="2:11" ht="15.75">
      <c r="B15" s="7">
        <v>6</v>
      </c>
      <c r="C15" s="18">
        <v>60</v>
      </c>
      <c r="D15" s="16">
        <v>49.5</v>
      </c>
    </row>
    <row r="16" spans="2:11" ht="15.75">
      <c r="B16" s="7">
        <v>5</v>
      </c>
      <c r="C16" s="18">
        <v>60</v>
      </c>
      <c r="D16" s="16">
        <v>49.375</v>
      </c>
    </row>
    <row r="17" spans="2:4" ht="15.75">
      <c r="B17" s="7">
        <v>4</v>
      </c>
      <c r="C17" s="18">
        <v>60</v>
      </c>
      <c r="D17" s="16">
        <v>49.25</v>
      </c>
    </row>
    <row r="18" spans="2:4" ht="15.75">
      <c r="B18" s="7">
        <v>3</v>
      </c>
      <c r="C18" s="18">
        <v>60</v>
      </c>
      <c r="D18" s="16">
        <v>49.125</v>
      </c>
    </row>
    <row r="19" spans="2:4" ht="15.75">
      <c r="B19" s="7">
        <v>2</v>
      </c>
      <c r="C19" s="18">
        <v>60</v>
      </c>
      <c r="D19" s="16">
        <v>49</v>
      </c>
    </row>
    <row r="20" spans="2:4" ht="15.75">
      <c r="B20" s="7">
        <v>1</v>
      </c>
      <c r="C20" s="18">
        <v>60</v>
      </c>
      <c r="D20" s="16">
        <v>48.875</v>
      </c>
    </row>
    <row r="21" spans="2:4" ht="15.75">
      <c r="B21" s="7">
        <v>0</v>
      </c>
      <c r="C21" s="18">
        <v>60</v>
      </c>
      <c r="D21" s="16">
        <v>48.75</v>
      </c>
    </row>
    <row r="22" spans="2:4" ht="15.75">
      <c r="B22" s="7">
        <v>-1</v>
      </c>
      <c r="C22" s="18">
        <v>60</v>
      </c>
      <c r="D22" s="16">
        <v>48.625</v>
      </c>
    </row>
    <row r="23" spans="2:4" ht="15.75">
      <c r="B23" s="7">
        <v>-2</v>
      </c>
      <c r="C23" s="18">
        <v>60</v>
      </c>
      <c r="D23" s="16">
        <v>48.5</v>
      </c>
    </row>
    <row r="24" spans="2:4" ht="15.75">
      <c r="B24" s="7">
        <v>-3</v>
      </c>
      <c r="C24" s="18">
        <v>60</v>
      </c>
      <c r="D24" s="16">
        <v>48.375</v>
      </c>
    </row>
    <row r="25" spans="2:4" ht="15.75">
      <c r="B25" s="7">
        <v>-4</v>
      </c>
      <c r="C25" s="18">
        <v>60</v>
      </c>
      <c r="D25" s="16">
        <v>48.25</v>
      </c>
    </row>
    <row r="26" spans="2:4" ht="15.75">
      <c r="B26" s="7">
        <v>-5</v>
      </c>
      <c r="C26" s="18">
        <v>60</v>
      </c>
      <c r="D26" s="16">
        <v>48.125</v>
      </c>
    </row>
    <row r="27" spans="2:4" ht="15.75">
      <c r="B27" s="7">
        <v>-6</v>
      </c>
      <c r="C27" s="18">
        <v>60</v>
      </c>
      <c r="D27" s="16">
        <v>48</v>
      </c>
    </row>
    <row r="28" spans="2:4" ht="15.75">
      <c r="B28" s="7">
        <v>-7</v>
      </c>
      <c r="C28" s="18">
        <v>60</v>
      </c>
      <c r="D28" s="16">
        <v>47.75</v>
      </c>
    </row>
    <row r="29" spans="2:4" ht="15.75">
      <c r="B29" s="7">
        <v>-8</v>
      </c>
      <c r="C29" s="18">
        <v>60</v>
      </c>
      <c r="D29" s="16">
        <v>47.5</v>
      </c>
    </row>
    <row r="30" spans="2:4" ht="15.75">
      <c r="B30" s="7">
        <v>-9</v>
      </c>
      <c r="C30" s="18">
        <v>61</v>
      </c>
      <c r="D30" s="16">
        <v>48.5</v>
      </c>
    </row>
    <row r="31" spans="2:4" ht="15.75">
      <c r="B31" s="8">
        <v>-10</v>
      </c>
      <c r="C31" s="18">
        <v>62</v>
      </c>
      <c r="D31" s="16">
        <v>49.5</v>
      </c>
    </row>
    <row r="32" spans="2:4" ht="15.75">
      <c r="B32" s="8">
        <v>-11</v>
      </c>
      <c r="C32" s="18">
        <v>63</v>
      </c>
      <c r="D32" s="16">
        <v>50.5</v>
      </c>
    </row>
    <row r="33" spans="2:4" ht="15.75">
      <c r="B33" s="8">
        <v>-12</v>
      </c>
      <c r="C33" s="18">
        <v>64</v>
      </c>
      <c r="D33" s="16">
        <v>51</v>
      </c>
    </row>
    <row r="34" spans="2:4" ht="15.75">
      <c r="B34" s="8">
        <v>-13</v>
      </c>
      <c r="C34" s="18">
        <v>65.5</v>
      </c>
      <c r="D34" s="16">
        <v>52</v>
      </c>
    </row>
    <row r="35" spans="2:4" ht="15.75">
      <c r="B35" s="8">
        <v>-14</v>
      </c>
      <c r="C35" s="18">
        <v>66</v>
      </c>
      <c r="D35" s="16">
        <v>52.5</v>
      </c>
    </row>
    <row r="36" spans="2:4" ht="15.75">
      <c r="B36" s="8">
        <v>-15</v>
      </c>
      <c r="C36" s="18">
        <v>67</v>
      </c>
      <c r="D36" s="16">
        <v>53</v>
      </c>
    </row>
    <row r="37" spans="2:4" ht="15.75">
      <c r="B37" s="8">
        <v>-16</v>
      </c>
      <c r="C37" s="18">
        <v>68</v>
      </c>
      <c r="D37" s="16">
        <v>54</v>
      </c>
    </row>
    <row r="38" spans="2:4" ht="15.75">
      <c r="B38" s="8">
        <v>-17</v>
      </c>
      <c r="C38" s="18">
        <v>70</v>
      </c>
      <c r="D38" s="16">
        <v>54.75</v>
      </c>
    </row>
    <row r="39" spans="2:4" ht="15.75">
      <c r="B39" s="8">
        <v>-18</v>
      </c>
      <c r="C39" s="18">
        <v>71</v>
      </c>
      <c r="D39" s="16">
        <v>55.5</v>
      </c>
    </row>
    <row r="40" spans="2:4" ht="15.75">
      <c r="B40" s="8">
        <v>-19</v>
      </c>
      <c r="C40" s="18">
        <v>72</v>
      </c>
      <c r="D40" s="16">
        <v>56</v>
      </c>
    </row>
    <row r="41" spans="2:4" ht="15.75">
      <c r="B41" s="8">
        <v>-20</v>
      </c>
      <c r="C41" s="18">
        <v>73</v>
      </c>
      <c r="D41" s="16">
        <v>57</v>
      </c>
    </row>
    <row r="42" spans="2:4" ht="15.75">
      <c r="B42" s="8">
        <v>-21</v>
      </c>
      <c r="C42" s="18">
        <v>74.5</v>
      </c>
      <c r="D42" s="16">
        <v>57.5</v>
      </c>
    </row>
    <row r="43" spans="2:4" ht="15.75">
      <c r="B43" s="8">
        <v>-22</v>
      </c>
      <c r="C43" s="18">
        <v>75.5</v>
      </c>
      <c r="D43" s="16">
        <v>58</v>
      </c>
    </row>
    <row r="44" spans="2:4" ht="15.75">
      <c r="B44" s="8">
        <v>-23</v>
      </c>
      <c r="C44" s="18">
        <v>76.5</v>
      </c>
      <c r="D44" s="16">
        <v>59</v>
      </c>
    </row>
    <row r="45" spans="2:4" ht="15.75">
      <c r="B45" s="8">
        <v>-24</v>
      </c>
      <c r="C45" s="18">
        <v>77.5</v>
      </c>
      <c r="D45" s="16">
        <v>59.75</v>
      </c>
    </row>
    <row r="46" spans="2:4" ht="15.75">
      <c r="B46" s="8">
        <v>-25</v>
      </c>
      <c r="C46" s="18">
        <v>78.5</v>
      </c>
      <c r="D46" s="16">
        <v>60.25</v>
      </c>
    </row>
    <row r="47" spans="2:4" ht="15.75">
      <c r="B47" s="8">
        <v>-26</v>
      </c>
      <c r="C47" s="18">
        <v>80</v>
      </c>
      <c r="D47" s="16">
        <v>61</v>
      </c>
    </row>
    <row r="48" spans="2:4" ht="15.75">
      <c r="B48" s="8">
        <v>-27</v>
      </c>
      <c r="C48" s="18">
        <v>81</v>
      </c>
      <c r="D48" s="16">
        <v>61.5</v>
      </c>
    </row>
    <row r="49" spans="2:4" ht="15.75">
      <c r="B49" s="8">
        <v>-28</v>
      </c>
      <c r="C49" s="18">
        <v>82</v>
      </c>
      <c r="D49" s="16">
        <v>62.25</v>
      </c>
    </row>
    <row r="50" spans="2:4" ht="15.75">
      <c r="B50" s="8">
        <v>-29</v>
      </c>
      <c r="C50" s="18">
        <v>83</v>
      </c>
      <c r="D50" s="16">
        <v>63</v>
      </c>
    </row>
    <row r="51" spans="2:4" ht="15.75">
      <c r="B51" s="8">
        <v>-30</v>
      </c>
      <c r="C51" s="18">
        <v>84</v>
      </c>
      <c r="D51" s="16">
        <v>63.5</v>
      </c>
    </row>
    <row r="52" spans="2:4" ht="15.75">
      <c r="B52" s="8">
        <v>-31</v>
      </c>
      <c r="C52" s="18">
        <v>85.5</v>
      </c>
      <c r="D52" s="16">
        <v>64</v>
      </c>
    </row>
    <row r="53" spans="2:4" ht="15.75">
      <c r="B53" s="8">
        <v>-32</v>
      </c>
      <c r="C53" s="18">
        <v>86.5</v>
      </c>
      <c r="D53" s="16">
        <v>65</v>
      </c>
    </row>
    <row r="54" spans="2:4" ht="15.75">
      <c r="B54" s="8">
        <v>-33</v>
      </c>
      <c r="C54" s="18">
        <v>87.5</v>
      </c>
      <c r="D54" s="16">
        <v>65.5</v>
      </c>
    </row>
    <row r="55" spans="2:4" ht="15.75">
      <c r="B55" s="8">
        <v>-34</v>
      </c>
      <c r="C55" s="18">
        <v>88.5</v>
      </c>
      <c r="D55" s="16">
        <v>66</v>
      </c>
    </row>
    <row r="56" spans="2:4" ht="15.75">
      <c r="B56" s="8">
        <v>-35</v>
      </c>
      <c r="C56" s="18">
        <v>89.5</v>
      </c>
      <c r="D56" s="16">
        <v>67</v>
      </c>
    </row>
    <row r="57" spans="2:4" ht="15.75">
      <c r="B57" s="8">
        <v>-36</v>
      </c>
      <c r="C57" s="18">
        <v>90.5</v>
      </c>
      <c r="D57" s="16">
        <v>67.5</v>
      </c>
    </row>
    <row r="58" spans="2:4" ht="15.75">
      <c r="B58" s="8">
        <v>-37</v>
      </c>
      <c r="C58" s="18">
        <v>91.5</v>
      </c>
      <c r="D58" s="16">
        <v>68</v>
      </c>
    </row>
    <row r="59" spans="2:4" ht="15.75">
      <c r="B59" s="8">
        <v>-38</v>
      </c>
      <c r="C59" s="18">
        <v>92.5</v>
      </c>
      <c r="D59" s="16">
        <v>68.5</v>
      </c>
    </row>
    <row r="60" spans="2:4" ht="15.75">
      <c r="B60" s="8">
        <v>-39</v>
      </c>
      <c r="C60" s="18">
        <v>93.5</v>
      </c>
      <c r="D60" s="16">
        <v>69</v>
      </c>
    </row>
    <row r="61" spans="2:4" ht="15.75">
      <c r="B61" s="8">
        <v>-40</v>
      </c>
      <c r="C61" s="18">
        <v>95</v>
      </c>
      <c r="D61" s="16">
        <v>70</v>
      </c>
    </row>
    <row r="63" spans="2:4" ht="15.75">
      <c r="B63" s="11" t="s">
        <v>8</v>
      </c>
    </row>
    <row r="64" spans="2:4" ht="15.75">
      <c r="B64" s="11" t="s">
        <v>15</v>
      </c>
    </row>
    <row r="65" spans="2:4" ht="15.75">
      <c r="B65" s="11" t="s">
        <v>18</v>
      </c>
    </row>
    <row r="67" spans="2:4" ht="42.75">
      <c r="B67" s="10" t="s">
        <v>2</v>
      </c>
      <c r="C67" s="10" t="s">
        <v>3</v>
      </c>
      <c r="D67" s="10" t="s">
        <v>4</v>
      </c>
    </row>
    <row r="68" spans="2:4" ht="17.25">
      <c r="B68" s="6" t="s">
        <v>5</v>
      </c>
      <c r="C68" s="6" t="s">
        <v>6</v>
      </c>
      <c r="D68" s="6" t="s">
        <v>7</v>
      </c>
    </row>
    <row r="69" spans="2:4" ht="15.75">
      <c r="B69" s="7">
        <v>10</v>
      </c>
      <c r="C69" s="14">
        <f>C11-C11*0.03</f>
        <v>58.2</v>
      </c>
      <c r="D69" s="15">
        <v>50</v>
      </c>
    </row>
    <row r="70" spans="2:4" ht="15.75">
      <c r="B70" s="7">
        <v>9</v>
      </c>
      <c r="C70" s="14">
        <f t="shared" ref="C70:C119" si="0">C12-C12*0.03</f>
        <v>58.2</v>
      </c>
      <c r="D70" s="16">
        <v>49.875</v>
      </c>
    </row>
    <row r="71" spans="2:4" ht="15.75">
      <c r="B71" s="7">
        <v>8</v>
      </c>
      <c r="C71" s="14">
        <f t="shared" si="0"/>
        <v>58.2</v>
      </c>
      <c r="D71" s="16">
        <v>49.75</v>
      </c>
    </row>
    <row r="72" spans="2:4" ht="15.75">
      <c r="B72" s="7">
        <v>7</v>
      </c>
      <c r="C72" s="14">
        <f t="shared" si="0"/>
        <v>58.2</v>
      </c>
      <c r="D72" s="16">
        <v>49.625</v>
      </c>
    </row>
    <row r="73" spans="2:4" ht="15.75">
      <c r="B73" s="7">
        <v>6</v>
      </c>
      <c r="C73" s="14">
        <f t="shared" si="0"/>
        <v>58.2</v>
      </c>
      <c r="D73" s="16">
        <v>49.5</v>
      </c>
    </row>
    <row r="74" spans="2:4" ht="15.75">
      <c r="B74" s="7">
        <v>5</v>
      </c>
      <c r="C74" s="14">
        <f t="shared" si="0"/>
        <v>58.2</v>
      </c>
      <c r="D74" s="16">
        <v>49.375</v>
      </c>
    </row>
    <row r="75" spans="2:4" ht="15.75">
      <c r="B75" s="7">
        <v>4</v>
      </c>
      <c r="C75" s="14">
        <f t="shared" si="0"/>
        <v>58.2</v>
      </c>
      <c r="D75" s="16">
        <v>49.25</v>
      </c>
    </row>
    <row r="76" spans="2:4" ht="15.75">
      <c r="B76" s="7">
        <v>3</v>
      </c>
      <c r="C76" s="14">
        <f t="shared" si="0"/>
        <v>58.2</v>
      </c>
      <c r="D76" s="16">
        <v>49.125</v>
      </c>
    </row>
    <row r="77" spans="2:4" ht="15.75">
      <c r="B77" s="7">
        <v>2</v>
      </c>
      <c r="C77" s="14">
        <f t="shared" si="0"/>
        <v>58.2</v>
      </c>
      <c r="D77" s="16">
        <v>49</v>
      </c>
    </row>
    <row r="78" spans="2:4" ht="15.75">
      <c r="B78" s="7">
        <v>1</v>
      </c>
      <c r="C78" s="14">
        <f t="shared" si="0"/>
        <v>58.2</v>
      </c>
      <c r="D78" s="16">
        <v>48.875</v>
      </c>
    </row>
    <row r="79" spans="2:4" ht="15.75">
      <c r="B79" s="7">
        <v>0</v>
      </c>
      <c r="C79" s="14">
        <f t="shared" si="0"/>
        <v>58.2</v>
      </c>
      <c r="D79" s="16">
        <v>48.75</v>
      </c>
    </row>
    <row r="80" spans="2:4" ht="15.75">
      <c r="B80" s="7">
        <v>-1</v>
      </c>
      <c r="C80" s="14">
        <f t="shared" si="0"/>
        <v>58.2</v>
      </c>
      <c r="D80" s="16">
        <v>48.625</v>
      </c>
    </row>
    <row r="81" spans="2:4" ht="15.75">
      <c r="B81" s="7">
        <v>-2</v>
      </c>
      <c r="C81" s="14">
        <f t="shared" si="0"/>
        <v>58.2</v>
      </c>
      <c r="D81" s="16">
        <v>48.5</v>
      </c>
    </row>
    <row r="82" spans="2:4" ht="15.75">
      <c r="B82" s="7">
        <v>-3</v>
      </c>
      <c r="C82" s="14">
        <f t="shared" si="0"/>
        <v>58.2</v>
      </c>
      <c r="D82" s="16">
        <v>48.375</v>
      </c>
    </row>
    <row r="83" spans="2:4" ht="15.75">
      <c r="B83" s="7">
        <v>-4</v>
      </c>
      <c r="C83" s="14">
        <f>C25-C25*0.03</f>
        <v>58.2</v>
      </c>
      <c r="D83" s="16">
        <v>48.25</v>
      </c>
    </row>
    <row r="84" spans="2:4" ht="15.75">
      <c r="B84" s="7">
        <v>-5</v>
      </c>
      <c r="C84" s="14">
        <f t="shared" si="0"/>
        <v>58.2</v>
      </c>
      <c r="D84" s="16">
        <v>48.125</v>
      </c>
    </row>
    <row r="85" spans="2:4" ht="15.75">
      <c r="B85" s="7">
        <v>-6</v>
      </c>
      <c r="C85" s="14">
        <f t="shared" si="0"/>
        <v>58.2</v>
      </c>
      <c r="D85" s="16">
        <v>48</v>
      </c>
    </row>
    <row r="86" spans="2:4" ht="15.75">
      <c r="B86" s="7">
        <v>-7</v>
      </c>
      <c r="C86" s="14">
        <f t="shared" si="0"/>
        <v>58.2</v>
      </c>
      <c r="D86" s="16">
        <v>47.75</v>
      </c>
    </row>
    <row r="87" spans="2:4" ht="15.75">
      <c r="B87" s="7">
        <v>-8</v>
      </c>
      <c r="C87" s="14">
        <f t="shared" si="0"/>
        <v>58.2</v>
      </c>
      <c r="D87" s="16">
        <v>47.5</v>
      </c>
    </row>
    <row r="88" spans="2:4" ht="15.75">
      <c r="B88" s="7">
        <v>-9</v>
      </c>
      <c r="C88" s="14">
        <f>C30-C30*0.03</f>
        <v>59.17</v>
      </c>
      <c r="D88" s="16">
        <v>48.5</v>
      </c>
    </row>
    <row r="89" spans="2:4" ht="15.75">
      <c r="B89" s="8">
        <v>-10</v>
      </c>
      <c r="C89" s="14">
        <f t="shared" si="0"/>
        <v>60.14</v>
      </c>
      <c r="D89" s="16">
        <v>49.5</v>
      </c>
    </row>
    <row r="90" spans="2:4" ht="15.75">
      <c r="B90" s="8">
        <v>-11</v>
      </c>
      <c r="C90" s="14">
        <f>C32-C32*0.03</f>
        <v>61.11</v>
      </c>
      <c r="D90" s="16">
        <v>50.5</v>
      </c>
    </row>
    <row r="91" spans="2:4" ht="15.75">
      <c r="B91" s="8">
        <v>-12</v>
      </c>
      <c r="C91" s="14">
        <f t="shared" si="0"/>
        <v>62.08</v>
      </c>
      <c r="D91" s="16">
        <v>51</v>
      </c>
    </row>
    <row r="92" spans="2:4" ht="15.75">
      <c r="B92" s="8">
        <v>-13</v>
      </c>
      <c r="C92" s="14">
        <f t="shared" si="0"/>
        <v>63.534999999999997</v>
      </c>
      <c r="D92" s="16">
        <v>52</v>
      </c>
    </row>
    <row r="93" spans="2:4" ht="15.75">
      <c r="B93" s="8">
        <v>-14</v>
      </c>
      <c r="C93" s="14">
        <f t="shared" si="0"/>
        <v>64.02</v>
      </c>
      <c r="D93" s="16">
        <v>52.5</v>
      </c>
    </row>
    <row r="94" spans="2:4" ht="15.75">
      <c r="B94" s="8">
        <v>-15</v>
      </c>
      <c r="C94" s="14">
        <f>C36-C36*0.03</f>
        <v>64.989999999999995</v>
      </c>
      <c r="D94" s="16">
        <v>53</v>
      </c>
    </row>
    <row r="95" spans="2:4" ht="15.75">
      <c r="B95" s="8">
        <v>-16</v>
      </c>
      <c r="C95" s="14">
        <f t="shared" si="0"/>
        <v>65.959999999999994</v>
      </c>
      <c r="D95" s="16">
        <v>54</v>
      </c>
    </row>
    <row r="96" spans="2:4" ht="15.75">
      <c r="B96" s="8">
        <v>-17</v>
      </c>
      <c r="C96" s="14">
        <f t="shared" si="0"/>
        <v>67.900000000000006</v>
      </c>
      <c r="D96" s="16">
        <v>54.75</v>
      </c>
    </row>
    <row r="97" spans="2:4" ht="15.75">
      <c r="B97" s="8">
        <v>-18</v>
      </c>
      <c r="C97" s="14">
        <f t="shared" si="0"/>
        <v>68.87</v>
      </c>
      <c r="D97" s="16">
        <v>55.5</v>
      </c>
    </row>
    <row r="98" spans="2:4" ht="15.75">
      <c r="B98" s="8">
        <v>-19</v>
      </c>
      <c r="C98" s="14">
        <f t="shared" si="0"/>
        <v>69.84</v>
      </c>
      <c r="D98" s="16">
        <v>56</v>
      </c>
    </row>
    <row r="99" spans="2:4" ht="15.75">
      <c r="B99" s="8">
        <v>-20</v>
      </c>
      <c r="C99" s="14">
        <f>C41-C41*0.03</f>
        <v>70.81</v>
      </c>
      <c r="D99" s="16">
        <v>57</v>
      </c>
    </row>
    <row r="100" spans="2:4" ht="15.75">
      <c r="B100" s="8">
        <v>-21</v>
      </c>
      <c r="C100" s="14">
        <f t="shared" si="0"/>
        <v>72.265000000000001</v>
      </c>
      <c r="D100" s="16">
        <v>57.5</v>
      </c>
    </row>
    <row r="101" spans="2:4" ht="15.75">
      <c r="B101" s="8">
        <v>-22</v>
      </c>
      <c r="C101" s="14">
        <f t="shared" si="0"/>
        <v>73.234999999999999</v>
      </c>
      <c r="D101" s="16">
        <v>58</v>
      </c>
    </row>
    <row r="102" spans="2:4" ht="15.75">
      <c r="B102" s="8">
        <v>-23</v>
      </c>
      <c r="C102" s="14">
        <f t="shared" si="0"/>
        <v>74.204999999999998</v>
      </c>
      <c r="D102" s="16">
        <v>59</v>
      </c>
    </row>
    <row r="103" spans="2:4" ht="15.75">
      <c r="B103" s="8">
        <v>-24</v>
      </c>
      <c r="C103" s="14">
        <f>C45-C45*0.03</f>
        <v>75.174999999999997</v>
      </c>
      <c r="D103" s="16">
        <v>59.75</v>
      </c>
    </row>
    <row r="104" spans="2:4" ht="15.75">
      <c r="B104" s="8">
        <v>-25</v>
      </c>
      <c r="C104" s="14">
        <f t="shared" si="0"/>
        <v>76.144999999999996</v>
      </c>
      <c r="D104" s="16">
        <v>60.25</v>
      </c>
    </row>
    <row r="105" spans="2:4" ht="15.75">
      <c r="B105" s="8">
        <v>-26</v>
      </c>
      <c r="C105" s="14">
        <f t="shared" si="0"/>
        <v>77.599999999999994</v>
      </c>
      <c r="D105" s="16">
        <v>61</v>
      </c>
    </row>
    <row r="106" spans="2:4" ht="15.75">
      <c r="B106" s="8">
        <v>-27</v>
      </c>
      <c r="C106" s="14">
        <f t="shared" si="0"/>
        <v>78.569999999999993</v>
      </c>
      <c r="D106" s="16">
        <v>61.5</v>
      </c>
    </row>
    <row r="107" spans="2:4" ht="15.75">
      <c r="B107" s="8">
        <v>-28</v>
      </c>
      <c r="C107" s="14">
        <f t="shared" si="0"/>
        <v>79.540000000000006</v>
      </c>
      <c r="D107" s="16">
        <v>62.25</v>
      </c>
    </row>
    <row r="108" spans="2:4" ht="15.75">
      <c r="B108" s="8">
        <v>-29</v>
      </c>
      <c r="C108" s="14">
        <f t="shared" si="0"/>
        <v>80.510000000000005</v>
      </c>
      <c r="D108" s="16">
        <v>63</v>
      </c>
    </row>
    <row r="109" spans="2:4" ht="15.75">
      <c r="B109" s="8">
        <v>-30</v>
      </c>
      <c r="C109" s="14">
        <f t="shared" si="0"/>
        <v>81.48</v>
      </c>
      <c r="D109" s="16">
        <v>63.5</v>
      </c>
    </row>
    <row r="110" spans="2:4" ht="15.75">
      <c r="B110" s="8">
        <v>-31</v>
      </c>
      <c r="C110" s="14">
        <f t="shared" si="0"/>
        <v>82.935000000000002</v>
      </c>
      <c r="D110" s="16">
        <v>64</v>
      </c>
    </row>
    <row r="111" spans="2:4" ht="15.75">
      <c r="B111" s="8">
        <v>-32</v>
      </c>
      <c r="C111" s="14">
        <f t="shared" si="0"/>
        <v>83.905000000000001</v>
      </c>
      <c r="D111" s="16">
        <v>65</v>
      </c>
    </row>
    <row r="112" spans="2:4" ht="15.75">
      <c r="B112" s="8">
        <v>-33</v>
      </c>
      <c r="C112" s="14">
        <f t="shared" si="0"/>
        <v>84.875</v>
      </c>
      <c r="D112" s="16">
        <v>65.5</v>
      </c>
    </row>
    <row r="113" spans="2:4" ht="15.75">
      <c r="B113" s="8">
        <v>-34</v>
      </c>
      <c r="C113" s="14">
        <f t="shared" si="0"/>
        <v>85.844999999999999</v>
      </c>
      <c r="D113" s="16">
        <v>66</v>
      </c>
    </row>
    <row r="114" spans="2:4" ht="15.75">
      <c r="B114" s="8">
        <v>-35</v>
      </c>
      <c r="C114" s="14">
        <f>C56-C56*0.03</f>
        <v>86.814999999999998</v>
      </c>
      <c r="D114" s="16">
        <v>67</v>
      </c>
    </row>
    <row r="115" spans="2:4" ht="15.75">
      <c r="B115" s="8">
        <v>-36</v>
      </c>
      <c r="C115" s="14">
        <f t="shared" si="0"/>
        <v>87.784999999999997</v>
      </c>
      <c r="D115" s="16">
        <v>67.5</v>
      </c>
    </row>
    <row r="116" spans="2:4" ht="15.75">
      <c r="B116" s="8">
        <v>-37</v>
      </c>
      <c r="C116" s="14">
        <f t="shared" si="0"/>
        <v>88.754999999999995</v>
      </c>
      <c r="D116" s="16">
        <v>68</v>
      </c>
    </row>
    <row r="117" spans="2:4" ht="15.75">
      <c r="B117" s="8">
        <v>-38</v>
      </c>
      <c r="C117" s="14">
        <f t="shared" si="0"/>
        <v>89.724999999999994</v>
      </c>
      <c r="D117" s="16">
        <v>68.5</v>
      </c>
    </row>
    <row r="118" spans="2:4" ht="15.75">
      <c r="B118" s="8">
        <v>-39</v>
      </c>
      <c r="C118" s="14">
        <f t="shared" si="0"/>
        <v>90.694999999999993</v>
      </c>
      <c r="D118" s="16">
        <v>69</v>
      </c>
    </row>
    <row r="119" spans="2:4" ht="15.75">
      <c r="B119" s="8">
        <v>-40</v>
      </c>
      <c r="C119" s="14">
        <f t="shared" si="0"/>
        <v>92.15</v>
      </c>
      <c r="D119" s="16">
        <v>70</v>
      </c>
    </row>
    <row r="122" spans="2:4">
      <c r="B122" s="3" t="s">
        <v>9</v>
      </c>
      <c r="C122" s="4"/>
      <c r="D122" s="3" t="s">
        <v>10</v>
      </c>
    </row>
    <row r="123" spans="2:4">
      <c r="B123" s="4" t="s">
        <v>11</v>
      </c>
      <c r="C123" s="4"/>
      <c r="D123" s="4" t="s">
        <v>12</v>
      </c>
    </row>
    <row r="124" spans="2:4">
      <c r="B124" s="12" t="s">
        <v>13</v>
      </c>
      <c r="C124" s="4"/>
      <c r="D124" s="12" t="s">
        <v>13</v>
      </c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&amp;R&amp;P</oddFooter>
  </headerFooter>
  <rowBreaks count="1" manualBreakCount="1">
    <brk id="62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124"/>
  <sheetViews>
    <sheetView topLeftCell="A94" zoomScaleNormal="100" zoomScaleSheetLayoutView="100" workbookViewId="0">
      <selection activeCell="D82" sqref="D82"/>
    </sheetView>
  </sheetViews>
  <sheetFormatPr defaultRowHeight="15"/>
  <cols>
    <col min="1" max="1" width="10.5703125" customWidth="1"/>
    <col min="2" max="2" width="22.140625" customWidth="1"/>
    <col min="3" max="3" width="22.5703125" customWidth="1"/>
    <col min="4" max="4" width="22.140625" customWidth="1"/>
    <col min="7" max="7" width="11.140625" customWidth="1"/>
    <col min="8" max="8" width="88.42578125" customWidth="1"/>
  </cols>
  <sheetData>
    <row r="1" spans="2:7" ht="18.75">
      <c r="D1" s="1" t="s">
        <v>0</v>
      </c>
    </row>
    <row r="2" spans="2:7">
      <c r="D2" s="2" t="s">
        <v>14</v>
      </c>
      <c r="E2" s="9"/>
      <c r="F2" s="9"/>
      <c r="G2" s="9"/>
    </row>
    <row r="3" spans="2:7">
      <c r="D3" s="2" t="s">
        <v>497</v>
      </c>
    </row>
    <row r="5" spans="2:7">
      <c r="B5" s="61" t="s">
        <v>1</v>
      </c>
      <c r="C5" s="61"/>
      <c r="D5" s="61"/>
      <c r="E5" s="5"/>
      <c r="F5" s="5"/>
      <c r="G5" s="5"/>
    </row>
    <row r="6" spans="2:7" ht="13.5" customHeight="1">
      <c r="B6" s="13"/>
      <c r="C6" s="3"/>
      <c r="D6" s="3"/>
      <c r="E6" s="3"/>
      <c r="F6" s="3"/>
      <c r="G6" s="3"/>
    </row>
    <row r="7" spans="2:7">
      <c r="B7" s="4" t="s">
        <v>496</v>
      </c>
    </row>
    <row r="8" spans="2:7" ht="14.25" customHeight="1"/>
    <row r="9" spans="2:7" ht="50.25" customHeight="1">
      <c r="B9" s="10" t="s">
        <v>2</v>
      </c>
      <c r="C9" s="10" t="s">
        <v>3</v>
      </c>
      <c r="D9" s="10" t="s">
        <v>4</v>
      </c>
    </row>
    <row r="10" spans="2:7" ht="17.25">
      <c r="B10" s="6" t="s">
        <v>5</v>
      </c>
      <c r="C10" s="6" t="s">
        <v>6</v>
      </c>
      <c r="D10" s="6" t="s">
        <v>7</v>
      </c>
    </row>
    <row r="11" spans="2:7" ht="15.75">
      <c r="B11" s="7">
        <v>10</v>
      </c>
      <c r="C11" s="17">
        <v>60</v>
      </c>
      <c r="D11" s="15">
        <v>50</v>
      </c>
    </row>
    <row r="12" spans="2:7" ht="15.75">
      <c r="B12" s="7">
        <v>9</v>
      </c>
      <c r="C12" s="18">
        <v>60</v>
      </c>
      <c r="D12" s="16">
        <v>49.875</v>
      </c>
    </row>
    <row r="13" spans="2:7" ht="15.75">
      <c r="B13" s="7">
        <v>8</v>
      </c>
      <c r="C13" s="18">
        <v>60</v>
      </c>
      <c r="D13" s="16">
        <v>49.75</v>
      </c>
    </row>
    <row r="14" spans="2:7" ht="15.75">
      <c r="B14" s="7">
        <v>7</v>
      </c>
      <c r="C14" s="18">
        <v>60</v>
      </c>
      <c r="D14" s="16">
        <v>49.625</v>
      </c>
    </row>
    <row r="15" spans="2:7" ht="15.75">
      <c r="B15" s="7">
        <v>6</v>
      </c>
      <c r="C15" s="18">
        <v>60</v>
      </c>
      <c r="D15" s="16">
        <v>49.5</v>
      </c>
    </row>
    <row r="16" spans="2:7" ht="15.75">
      <c r="B16" s="7">
        <v>5</v>
      </c>
      <c r="C16" s="18">
        <v>60</v>
      </c>
      <c r="D16" s="16">
        <v>49.375</v>
      </c>
    </row>
    <row r="17" spans="2:4" ht="15.75">
      <c r="B17" s="7">
        <v>4</v>
      </c>
      <c r="C17" s="18">
        <v>60</v>
      </c>
      <c r="D17" s="16">
        <v>49.25</v>
      </c>
    </row>
    <row r="18" spans="2:4" ht="15.75">
      <c r="B18" s="7">
        <v>3</v>
      </c>
      <c r="C18" s="18">
        <v>60</v>
      </c>
      <c r="D18" s="16">
        <v>49.125</v>
      </c>
    </row>
    <row r="19" spans="2:4" ht="15.75">
      <c r="B19" s="7">
        <v>2</v>
      </c>
      <c r="C19" s="18">
        <v>60</v>
      </c>
      <c r="D19" s="16">
        <v>49</v>
      </c>
    </row>
    <row r="20" spans="2:4" ht="15.75">
      <c r="B20" s="7">
        <v>1</v>
      </c>
      <c r="C20" s="18">
        <v>60</v>
      </c>
      <c r="D20" s="16">
        <v>48.875</v>
      </c>
    </row>
    <row r="21" spans="2:4" ht="15.75">
      <c r="B21" s="7">
        <v>0</v>
      </c>
      <c r="C21" s="18">
        <v>60</v>
      </c>
      <c r="D21" s="16">
        <v>48.75</v>
      </c>
    </row>
    <row r="22" spans="2:4" ht="15.75">
      <c r="B22" s="7">
        <v>-1</v>
      </c>
      <c r="C22" s="18">
        <v>60</v>
      </c>
      <c r="D22" s="16">
        <v>48.625</v>
      </c>
    </row>
    <row r="23" spans="2:4" ht="15.75">
      <c r="B23" s="7">
        <v>-2</v>
      </c>
      <c r="C23" s="18">
        <v>60</v>
      </c>
      <c r="D23" s="16">
        <v>48.5</v>
      </c>
    </row>
    <row r="24" spans="2:4" ht="15.75">
      <c r="B24" s="7">
        <v>-3</v>
      </c>
      <c r="C24" s="18">
        <v>60</v>
      </c>
      <c r="D24" s="16">
        <v>48.375</v>
      </c>
    </row>
    <row r="25" spans="2:4" ht="15.75">
      <c r="B25" s="7">
        <v>-4</v>
      </c>
      <c r="C25" s="18">
        <v>60</v>
      </c>
      <c r="D25" s="16">
        <v>48.25</v>
      </c>
    </row>
    <row r="26" spans="2:4" ht="15.75">
      <c r="B26" s="7">
        <v>-5</v>
      </c>
      <c r="C26" s="18">
        <v>60</v>
      </c>
      <c r="D26" s="16">
        <v>48.125</v>
      </c>
    </row>
    <row r="27" spans="2:4" ht="15.75">
      <c r="B27" s="7">
        <v>-6</v>
      </c>
      <c r="C27" s="18">
        <v>60</v>
      </c>
      <c r="D27" s="16">
        <v>48</v>
      </c>
    </row>
    <row r="28" spans="2:4" ht="15.75">
      <c r="B28" s="7">
        <v>-7</v>
      </c>
      <c r="C28" s="18">
        <v>60</v>
      </c>
      <c r="D28" s="16">
        <v>47.75</v>
      </c>
    </row>
    <row r="29" spans="2:4" ht="15.75">
      <c r="B29" s="7">
        <v>-8</v>
      </c>
      <c r="C29" s="18">
        <v>60</v>
      </c>
      <c r="D29" s="16">
        <v>47.5</v>
      </c>
    </row>
    <row r="30" spans="2:4" ht="15.75">
      <c r="B30" s="7">
        <v>-9</v>
      </c>
      <c r="C30" s="18">
        <v>61</v>
      </c>
      <c r="D30" s="16">
        <v>48.5</v>
      </c>
    </row>
    <row r="31" spans="2:4" ht="15.75">
      <c r="B31" s="8">
        <v>-10</v>
      </c>
      <c r="C31" s="18">
        <v>62</v>
      </c>
      <c r="D31" s="16">
        <v>49.5</v>
      </c>
    </row>
    <row r="32" spans="2:4" ht="15.75">
      <c r="B32" s="8">
        <v>-11</v>
      </c>
      <c r="C32" s="18">
        <v>63</v>
      </c>
      <c r="D32" s="16">
        <v>50.5</v>
      </c>
    </row>
    <row r="33" spans="2:4" ht="15.75">
      <c r="B33" s="8">
        <v>-12</v>
      </c>
      <c r="C33" s="18">
        <v>64</v>
      </c>
      <c r="D33" s="16">
        <v>51</v>
      </c>
    </row>
    <row r="34" spans="2:4" ht="15.75">
      <c r="B34" s="8">
        <v>-13</v>
      </c>
      <c r="C34" s="18">
        <v>65.5</v>
      </c>
      <c r="D34" s="16">
        <v>52</v>
      </c>
    </row>
    <row r="35" spans="2:4" ht="15.75">
      <c r="B35" s="8">
        <v>-14</v>
      </c>
      <c r="C35" s="18">
        <v>66</v>
      </c>
      <c r="D35" s="16">
        <v>52.5</v>
      </c>
    </row>
    <row r="36" spans="2:4" ht="15.75">
      <c r="B36" s="8">
        <v>-15</v>
      </c>
      <c r="C36" s="18">
        <v>67</v>
      </c>
      <c r="D36" s="16">
        <v>53</v>
      </c>
    </row>
    <row r="37" spans="2:4" ht="15.75">
      <c r="B37" s="8">
        <v>-16</v>
      </c>
      <c r="C37" s="18">
        <v>68</v>
      </c>
      <c r="D37" s="16">
        <v>54</v>
      </c>
    </row>
    <row r="38" spans="2:4" ht="15.75">
      <c r="B38" s="8">
        <v>-17</v>
      </c>
      <c r="C38" s="18">
        <v>70</v>
      </c>
      <c r="D38" s="16">
        <v>54.75</v>
      </c>
    </row>
    <row r="39" spans="2:4" ht="15.75">
      <c r="B39" s="8">
        <v>-18</v>
      </c>
      <c r="C39" s="18">
        <v>71</v>
      </c>
      <c r="D39" s="16">
        <v>55.5</v>
      </c>
    </row>
    <row r="40" spans="2:4" ht="15.75">
      <c r="B40" s="8">
        <v>-19</v>
      </c>
      <c r="C40" s="18">
        <v>72</v>
      </c>
      <c r="D40" s="16">
        <v>56</v>
      </c>
    </row>
    <row r="41" spans="2:4" ht="15.75">
      <c r="B41" s="8">
        <v>-20</v>
      </c>
      <c r="C41" s="18">
        <v>73</v>
      </c>
      <c r="D41" s="16">
        <v>57</v>
      </c>
    </row>
    <row r="42" spans="2:4" ht="15.75">
      <c r="B42" s="8">
        <v>-21</v>
      </c>
      <c r="C42" s="18">
        <v>74.5</v>
      </c>
      <c r="D42" s="16">
        <v>57.5</v>
      </c>
    </row>
    <row r="43" spans="2:4" ht="15.75">
      <c r="B43" s="8">
        <v>-22</v>
      </c>
      <c r="C43" s="18">
        <v>75.5</v>
      </c>
      <c r="D43" s="16">
        <v>58</v>
      </c>
    </row>
    <row r="44" spans="2:4" ht="15.75">
      <c r="B44" s="8">
        <v>-23</v>
      </c>
      <c r="C44" s="18">
        <v>76.5</v>
      </c>
      <c r="D44" s="16">
        <v>59</v>
      </c>
    </row>
    <row r="45" spans="2:4" ht="15.75">
      <c r="B45" s="8">
        <v>-24</v>
      </c>
      <c r="C45" s="18">
        <v>77.5</v>
      </c>
      <c r="D45" s="16">
        <v>59.75</v>
      </c>
    </row>
    <row r="46" spans="2:4" ht="15.75">
      <c r="B46" s="8">
        <v>-25</v>
      </c>
      <c r="C46" s="18">
        <v>78.5</v>
      </c>
      <c r="D46" s="16">
        <v>60.25</v>
      </c>
    </row>
    <row r="47" spans="2:4" ht="15.75">
      <c r="B47" s="8">
        <v>-26</v>
      </c>
      <c r="C47" s="18">
        <v>80</v>
      </c>
      <c r="D47" s="16">
        <v>61</v>
      </c>
    </row>
    <row r="48" spans="2:4" ht="15.75">
      <c r="B48" s="8">
        <v>-27</v>
      </c>
      <c r="C48" s="18">
        <v>81</v>
      </c>
      <c r="D48" s="16">
        <v>61.5</v>
      </c>
    </row>
    <row r="49" spans="2:4" ht="15.75">
      <c r="B49" s="8">
        <v>-28</v>
      </c>
      <c r="C49" s="18">
        <v>82</v>
      </c>
      <c r="D49" s="16">
        <v>62.25</v>
      </c>
    </row>
    <row r="50" spans="2:4" ht="15.75">
      <c r="B50" s="8">
        <v>-29</v>
      </c>
      <c r="C50" s="18">
        <v>83</v>
      </c>
      <c r="D50" s="16">
        <v>63</v>
      </c>
    </row>
    <row r="51" spans="2:4" ht="15.75">
      <c r="B51" s="8">
        <v>-30</v>
      </c>
      <c r="C51" s="18">
        <v>84</v>
      </c>
      <c r="D51" s="16">
        <v>63.5</v>
      </c>
    </row>
    <row r="52" spans="2:4" ht="15.75">
      <c r="B52" s="8">
        <v>-31</v>
      </c>
      <c r="C52" s="18">
        <v>85.5</v>
      </c>
      <c r="D52" s="16">
        <v>64</v>
      </c>
    </row>
    <row r="53" spans="2:4" ht="15.75">
      <c r="B53" s="8">
        <v>-32</v>
      </c>
      <c r="C53" s="18">
        <v>86.5</v>
      </c>
      <c r="D53" s="16">
        <v>65</v>
      </c>
    </row>
    <row r="54" spans="2:4" ht="15.75">
      <c r="B54" s="8">
        <v>-33</v>
      </c>
      <c r="C54" s="18">
        <v>87.5</v>
      </c>
      <c r="D54" s="16">
        <v>65.5</v>
      </c>
    </row>
    <row r="55" spans="2:4" ht="15.75">
      <c r="B55" s="8">
        <v>-34</v>
      </c>
      <c r="C55" s="18">
        <v>88.5</v>
      </c>
      <c r="D55" s="16">
        <v>66</v>
      </c>
    </row>
    <row r="56" spans="2:4" ht="15.75">
      <c r="B56" s="8">
        <v>-35</v>
      </c>
      <c r="C56" s="18">
        <v>89.5</v>
      </c>
      <c r="D56" s="16">
        <v>67</v>
      </c>
    </row>
    <row r="57" spans="2:4" ht="15.75">
      <c r="B57" s="8">
        <v>-36</v>
      </c>
      <c r="C57" s="18">
        <v>90.5</v>
      </c>
      <c r="D57" s="16">
        <v>67.5</v>
      </c>
    </row>
    <row r="58" spans="2:4" ht="15.75">
      <c r="B58" s="8">
        <v>-37</v>
      </c>
      <c r="C58" s="18">
        <v>91.5</v>
      </c>
      <c r="D58" s="16">
        <v>68</v>
      </c>
    </row>
    <row r="59" spans="2:4" ht="15.75">
      <c r="B59" s="8">
        <v>-38</v>
      </c>
      <c r="C59" s="18">
        <v>92.5</v>
      </c>
      <c r="D59" s="16">
        <v>68.5</v>
      </c>
    </row>
    <row r="60" spans="2:4" ht="15.75">
      <c r="B60" s="8">
        <v>-39</v>
      </c>
      <c r="C60" s="18">
        <v>93.5</v>
      </c>
      <c r="D60" s="16">
        <v>69</v>
      </c>
    </row>
    <row r="61" spans="2:4" ht="15.75">
      <c r="B61" s="8">
        <v>-40</v>
      </c>
      <c r="C61" s="18">
        <v>95</v>
      </c>
      <c r="D61" s="16">
        <v>70</v>
      </c>
    </row>
    <row r="63" spans="2:4" ht="15.75">
      <c r="B63" s="11" t="s">
        <v>8</v>
      </c>
    </row>
    <row r="64" spans="2:4" ht="15.75">
      <c r="B64" s="11" t="s">
        <v>15</v>
      </c>
    </row>
    <row r="65" spans="2:4" ht="15.75">
      <c r="B65" s="11" t="s">
        <v>498</v>
      </c>
    </row>
    <row r="66" spans="2:4" ht="15.75">
      <c r="B66" s="54"/>
    </row>
    <row r="67" spans="2:4" ht="42.75">
      <c r="B67" s="10" t="s">
        <v>2</v>
      </c>
      <c r="C67" s="10" t="s">
        <v>3</v>
      </c>
      <c r="D67" s="10" t="s">
        <v>4</v>
      </c>
    </row>
    <row r="68" spans="2:4" ht="17.25">
      <c r="B68" s="6" t="s">
        <v>5</v>
      </c>
      <c r="C68" s="6" t="s">
        <v>6</v>
      </c>
      <c r="D68" s="6" t="s">
        <v>7</v>
      </c>
    </row>
    <row r="69" spans="2:4" ht="15.75">
      <c r="B69" s="7">
        <v>10</v>
      </c>
      <c r="C69" s="14">
        <f>C11-C11*0.03</f>
        <v>58.2</v>
      </c>
      <c r="D69" s="15">
        <v>50</v>
      </c>
    </row>
    <row r="70" spans="2:4" ht="15.75">
      <c r="B70" s="7">
        <v>9</v>
      </c>
      <c r="C70" s="14">
        <f t="shared" ref="C70:C119" si="0">C12-C12*0.03</f>
        <v>58.2</v>
      </c>
      <c r="D70" s="16">
        <v>49.875</v>
      </c>
    </row>
    <row r="71" spans="2:4" ht="15.75">
      <c r="B71" s="7">
        <v>8</v>
      </c>
      <c r="C71" s="14">
        <f t="shared" si="0"/>
        <v>58.2</v>
      </c>
      <c r="D71" s="16">
        <v>49.75</v>
      </c>
    </row>
    <row r="72" spans="2:4" ht="15.75">
      <c r="B72" s="7">
        <v>7</v>
      </c>
      <c r="C72" s="14">
        <f t="shared" si="0"/>
        <v>58.2</v>
      </c>
      <c r="D72" s="16">
        <v>49.625</v>
      </c>
    </row>
    <row r="73" spans="2:4" ht="15.75">
      <c r="B73" s="7">
        <v>6</v>
      </c>
      <c r="C73" s="14">
        <f t="shared" si="0"/>
        <v>58.2</v>
      </c>
      <c r="D73" s="16">
        <v>49.5</v>
      </c>
    </row>
    <row r="74" spans="2:4" ht="15.75">
      <c r="B74" s="7">
        <v>5</v>
      </c>
      <c r="C74" s="14">
        <f t="shared" si="0"/>
        <v>58.2</v>
      </c>
      <c r="D74" s="16">
        <v>49.375</v>
      </c>
    </row>
    <row r="75" spans="2:4" ht="15.75">
      <c r="B75" s="7">
        <v>4</v>
      </c>
      <c r="C75" s="14">
        <f t="shared" si="0"/>
        <v>58.2</v>
      </c>
      <c r="D75" s="16">
        <v>49.25</v>
      </c>
    </row>
    <row r="76" spans="2:4" ht="15.75">
      <c r="B76" s="7">
        <v>3</v>
      </c>
      <c r="C76" s="14">
        <f t="shared" si="0"/>
        <v>58.2</v>
      </c>
      <c r="D76" s="16">
        <v>49.125</v>
      </c>
    </row>
    <row r="77" spans="2:4" ht="15.75">
      <c r="B77" s="7">
        <v>2</v>
      </c>
      <c r="C77" s="14">
        <f t="shared" si="0"/>
        <v>58.2</v>
      </c>
      <c r="D77" s="16">
        <v>49</v>
      </c>
    </row>
    <row r="78" spans="2:4" ht="15.75">
      <c r="B78" s="7">
        <v>1</v>
      </c>
      <c r="C78" s="14">
        <f t="shared" si="0"/>
        <v>58.2</v>
      </c>
      <c r="D78" s="16">
        <v>48.875</v>
      </c>
    </row>
    <row r="79" spans="2:4" ht="15.75">
      <c r="B79" s="7">
        <v>0</v>
      </c>
      <c r="C79" s="14">
        <f t="shared" si="0"/>
        <v>58.2</v>
      </c>
      <c r="D79" s="16">
        <v>48.75</v>
      </c>
    </row>
    <row r="80" spans="2:4" ht="15.75">
      <c r="B80" s="7">
        <v>-1</v>
      </c>
      <c r="C80" s="14">
        <f t="shared" si="0"/>
        <v>58.2</v>
      </c>
      <c r="D80" s="16">
        <v>48.625</v>
      </c>
    </row>
    <row r="81" spans="2:4" ht="15.75">
      <c r="B81" s="7">
        <v>-2</v>
      </c>
      <c r="C81" s="14">
        <f t="shared" si="0"/>
        <v>58.2</v>
      </c>
      <c r="D81" s="16">
        <v>48.5</v>
      </c>
    </row>
    <row r="82" spans="2:4" ht="15.75">
      <c r="B82" s="7">
        <v>-3</v>
      </c>
      <c r="C82" s="14">
        <f t="shared" si="0"/>
        <v>58.2</v>
      </c>
      <c r="D82" s="16">
        <v>48.375</v>
      </c>
    </row>
    <row r="83" spans="2:4" ht="15.75">
      <c r="B83" s="7">
        <v>-4</v>
      </c>
      <c r="C83" s="14">
        <f>C25-C25*0.03</f>
        <v>58.2</v>
      </c>
      <c r="D83" s="16">
        <v>48.25</v>
      </c>
    </row>
    <row r="84" spans="2:4" ht="15.75">
      <c r="B84" s="7">
        <v>-5</v>
      </c>
      <c r="C84" s="14">
        <f t="shared" si="0"/>
        <v>58.2</v>
      </c>
      <c r="D84" s="16">
        <v>48.125</v>
      </c>
    </row>
    <row r="85" spans="2:4" ht="15.75">
      <c r="B85" s="7">
        <v>-6</v>
      </c>
      <c r="C85" s="14">
        <f t="shared" si="0"/>
        <v>58.2</v>
      </c>
      <c r="D85" s="16">
        <v>48</v>
      </c>
    </row>
    <row r="86" spans="2:4" ht="15.75">
      <c r="B86" s="7">
        <v>-7</v>
      </c>
      <c r="C86" s="14">
        <f t="shared" si="0"/>
        <v>58.2</v>
      </c>
      <c r="D86" s="16">
        <v>47.75</v>
      </c>
    </row>
    <row r="87" spans="2:4" ht="15.75">
      <c r="B87" s="7">
        <v>-8</v>
      </c>
      <c r="C87" s="14">
        <f t="shared" si="0"/>
        <v>58.2</v>
      </c>
      <c r="D87" s="16">
        <v>47.5</v>
      </c>
    </row>
    <row r="88" spans="2:4" ht="15.75">
      <c r="B88" s="7">
        <v>-9</v>
      </c>
      <c r="C88" s="14">
        <f>C30-C30*0.03</f>
        <v>59.17</v>
      </c>
      <c r="D88" s="16">
        <v>48.5</v>
      </c>
    </row>
    <row r="89" spans="2:4" ht="15.75">
      <c r="B89" s="8">
        <v>-10</v>
      </c>
      <c r="C89" s="14">
        <f t="shared" si="0"/>
        <v>60.14</v>
      </c>
      <c r="D89" s="16">
        <v>49.5</v>
      </c>
    </row>
    <row r="90" spans="2:4" ht="15.75">
      <c r="B90" s="8">
        <v>-11</v>
      </c>
      <c r="C90" s="14">
        <f>C32-C32*0.03</f>
        <v>61.11</v>
      </c>
      <c r="D90" s="16">
        <v>50.5</v>
      </c>
    </row>
    <row r="91" spans="2:4" ht="15.75">
      <c r="B91" s="8">
        <v>-12</v>
      </c>
      <c r="C91" s="14">
        <f t="shared" si="0"/>
        <v>62.08</v>
      </c>
      <c r="D91" s="16">
        <v>51</v>
      </c>
    </row>
    <row r="92" spans="2:4" ht="15.75">
      <c r="B92" s="8">
        <v>-13</v>
      </c>
      <c r="C92" s="14">
        <f t="shared" si="0"/>
        <v>63.534999999999997</v>
      </c>
      <c r="D92" s="16">
        <v>52</v>
      </c>
    </row>
    <row r="93" spans="2:4" ht="15.75">
      <c r="B93" s="8">
        <v>-14</v>
      </c>
      <c r="C93" s="14">
        <f t="shared" si="0"/>
        <v>64.02</v>
      </c>
      <c r="D93" s="16">
        <v>52.5</v>
      </c>
    </row>
    <row r="94" spans="2:4" ht="15.75">
      <c r="B94" s="8">
        <v>-15</v>
      </c>
      <c r="C94" s="14">
        <f>C36-C36*0.03</f>
        <v>64.989999999999995</v>
      </c>
      <c r="D94" s="16">
        <v>53</v>
      </c>
    </row>
    <row r="95" spans="2:4" ht="15.75">
      <c r="B95" s="8">
        <v>-16</v>
      </c>
      <c r="C95" s="14">
        <f t="shared" si="0"/>
        <v>65.959999999999994</v>
      </c>
      <c r="D95" s="16">
        <v>54</v>
      </c>
    </row>
    <row r="96" spans="2:4" ht="15.75">
      <c r="B96" s="8">
        <v>-17</v>
      </c>
      <c r="C96" s="14">
        <f t="shared" si="0"/>
        <v>67.900000000000006</v>
      </c>
      <c r="D96" s="16">
        <v>54.75</v>
      </c>
    </row>
    <row r="97" spans="2:4" ht="15.75">
      <c r="B97" s="8">
        <v>-18</v>
      </c>
      <c r="C97" s="14">
        <f t="shared" si="0"/>
        <v>68.87</v>
      </c>
      <c r="D97" s="16">
        <v>55.5</v>
      </c>
    </row>
    <row r="98" spans="2:4" ht="15.75">
      <c r="B98" s="8">
        <v>-19</v>
      </c>
      <c r="C98" s="14">
        <f t="shared" si="0"/>
        <v>69.84</v>
      </c>
      <c r="D98" s="16">
        <v>56</v>
      </c>
    </row>
    <row r="99" spans="2:4" ht="15.75">
      <c r="B99" s="8">
        <v>-20</v>
      </c>
      <c r="C99" s="14">
        <f>C41-C41*0.03</f>
        <v>70.81</v>
      </c>
      <c r="D99" s="16">
        <v>57</v>
      </c>
    </row>
    <row r="100" spans="2:4" ht="15.75">
      <c r="B100" s="8">
        <v>-21</v>
      </c>
      <c r="C100" s="14">
        <f t="shared" si="0"/>
        <v>72.265000000000001</v>
      </c>
      <c r="D100" s="16">
        <v>57.5</v>
      </c>
    </row>
    <row r="101" spans="2:4" ht="15.75">
      <c r="B101" s="8">
        <v>-22</v>
      </c>
      <c r="C101" s="14">
        <f t="shared" si="0"/>
        <v>73.234999999999999</v>
      </c>
      <c r="D101" s="16">
        <v>58</v>
      </c>
    </row>
    <row r="102" spans="2:4" ht="15.75">
      <c r="B102" s="8">
        <v>-23</v>
      </c>
      <c r="C102" s="14">
        <f t="shared" si="0"/>
        <v>74.204999999999998</v>
      </c>
      <c r="D102" s="16">
        <v>59</v>
      </c>
    </row>
    <row r="103" spans="2:4" ht="15.75">
      <c r="B103" s="8">
        <v>-24</v>
      </c>
      <c r="C103" s="14">
        <f>C45-C45*0.03</f>
        <v>75.174999999999997</v>
      </c>
      <c r="D103" s="16">
        <v>59.75</v>
      </c>
    </row>
    <row r="104" spans="2:4" ht="15.75">
      <c r="B104" s="8">
        <v>-25</v>
      </c>
      <c r="C104" s="14">
        <f t="shared" si="0"/>
        <v>76.144999999999996</v>
      </c>
      <c r="D104" s="16">
        <v>60.25</v>
      </c>
    </row>
    <row r="105" spans="2:4" ht="15.75">
      <c r="B105" s="8">
        <v>-26</v>
      </c>
      <c r="C105" s="14">
        <f t="shared" si="0"/>
        <v>77.599999999999994</v>
      </c>
      <c r="D105" s="16">
        <v>61</v>
      </c>
    </row>
    <row r="106" spans="2:4" ht="15.75">
      <c r="B106" s="8">
        <v>-27</v>
      </c>
      <c r="C106" s="14">
        <f t="shared" si="0"/>
        <v>78.569999999999993</v>
      </c>
      <c r="D106" s="16">
        <v>61.5</v>
      </c>
    </row>
    <row r="107" spans="2:4" ht="15.75">
      <c r="B107" s="8">
        <v>-28</v>
      </c>
      <c r="C107" s="14">
        <f t="shared" si="0"/>
        <v>79.540000000000006</v>
      </c>
      <c r="D107" s="16">
        <v>62.25</v>
      </c>
    </row>
    <row r="108" spans="2:4" ht="15.75">
      <c r="B108" s="8">
        <v>-29</v>
      </c>
      <c r="C108" s="14">
        <f t="shared" si="0"/>
        <v>80.510000000000005</v>
      </c>
      <c r="D108" s="16">
        <v>63</v>
      </c>
    </row>
    <row r="109" spans="2:4" ht="15.75">
      <c r="B109" s="8">
        <v>-30</v>
      </c>
      <c r="C109" s="14">
        <f t="shared" si="0"/>
        <v>81.48</v>
      </c>
      <c r="D109" s="16">
        <v>63.5</v>
      </c>
    </row>
    <row r="110" spans="2:4" ht="15.75">
      <c r="B110" s="8">
        <v>-31</v>
      </c>
      <c r="C110" s="14">
        <f t="shared" si="0"/>
        <v>82.935000000000002</v>
      </c>
      <c r="D110" s="16">
        <v>64</v>
      </c>
    </row>
    <row r="111" spans="2:4" ht="15.75">
      <c r="B111" s="8">
        <v>-32</v>
      </c>
      <c r="C111" s="14">
        <f t="shared" si="0"/>
        <v>83.905000000000001</v>
      </c>
      <c r="D111" s="16">
        <v>65</v>
      </c>
    </row>
    <row r="112" spans="2:4" ht="15.75">
      <c r="B112" s="8">
        <v>-33</v>
      </c>
      <c r="C112" s="14">
        <f t="shared" si="0"/>
        <v>84.875</v>
      </c>
      <c r="D112" s="16">
        <v>65.5</v>
      </c>
    </row>
    <row r="113" spans="2:4" ht="15.75">
      <c r="B113" s="8">
        <v>-34</v>
      </c>
      <c r="C113" s="14">
        <f t="shared" si="0"/>
        <v>85.844999999999999</v>
      </c>
      <c r="D113" s="16">
        <v>66</v>
      </c>
    </row>
    <row r="114" spans="2:4" ht="15.75">
      <c r="B114" s="8">
        <v>-35</v>
      </c>
      <c r="C114" s="14">
        <f>C56-C56*0.03</f>
        <v>86.814999999999998</v>
      </c>
      <c r="D114" s="16">
        <v>67</v>
      </c>
    </row>
    <row r="115" spans="2:4" ht="15.75">
      <c r="B115" s="8">
        <v>-36</v>
      </c>
      <c r="C115" s="14">
        <f t="shared" si="0"/>
        <v>87.784999999999997</v>
      </c>
      <c r="D115" s="16">
        <v>67.5</v>
      </c>
    </row>
    <row r="116" spans="2:4" ht="15.75">
      <c r="B116" s="8">
        <v>-37</v>
      </c>
      <c r="C116" s="14">
        <f t="shared" si="0"/>
        <v>88.754999999999995</v>
      </c>
      <c r="D116" s="16">
        <v>68</v>
      </c>
    </row>
    <row r="117" spans="2:4" ht="15.75">
      <c r="B117" s="8">
        <v>-38</v>
      </c>
      <c r="C117" s="14">
        <f t="shared" si="0"/>
        <v>89.724999999999994</v>
      </c>
      <c r="D117" s="16">
        <v>68.5</v>
      </c>
    </row>
    <row r="118" spans="2:4" ht="15.75">
      <c r="B118" s="8">
        <v>-39</v>
      </c>
      <c r="C118" s="14">
        <f t="shared" si="0"/>
        <v>90.694999999999993</v>
      </c>
      <c r="D118" s="16">
        <v>69</v>
      </c>
    </row>
    <row r="119" spans="2:4" ht="15.75">
      <c r="B119" s="8">
        <v>-40</v>
      </c>
      <c r="C119" s="14">
        <f t="shared" si="0"/>
        <v>92.15</v>
      </c>
      <c r="D119" s="16">
        <v>70</v>
      </c>
    </row>
    <row r="122" spans="2:4">
      <c r="B122" s="3" t="s">
        <v>9</v>
      </c>
      <c r="C122" s="4"/>
      <c r="D122" s="3" t="s">
        <v>10</v>
      </c>
    </row>
    <row r="123" spans="2:4">
      <c r="B123" s="4" t="s">
        <v>11</v>
      </c>
      <c r="C123" s="4"/>
      <c r="D123" s="4" t="s">
        <v>12</v>
      </c>
    </row>
    <row r="124" spans="2:4">
      <c r="B124" s="12" t="s">
        <v>13</v>
      </c>
      <c r="C124" s="4"/>
      <c r="D124" s="12"/>
    </row>
  </sheetData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&amp;R&amp;P</oddFooter>
  </headerFooter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view="pageLayout" topLeftCell="A64" zoomScaleNormal="100" zoomScaleSheetLayoutView="100" workbookViewId="0">
      <selection activeCell="C69" sqref="C69"/>
    </sheetView>
  </sheetViews>
  <sheetFormatPr defaultRowHeight="15"/>
  <cols>
    <col min="1" max="1" width="10.5703125" customWidth="1"/>
    <col min="2" max="2" width="19.28515625" customWidth="1"/>
    <col min="3" max="3" width="20.28515625" customWidth="1"/>
    <col min="4" max="4" width="20.85546875" customWidth="1"/>
    <col min="5" max="5" width="21" customWidth="1"/>
    <col min="6" max="6" width="21.140625" customWidth="1"/>
    <col min="7" max="7" width="11.140625" customWidth="1"/>
    <col min="12" max="12" width="88.42578125" customWidth="1"/>
  </cols>
  <sheetData>
    <row r="1" spans="2:11" ht="18.75">
      <c r="D1" s="1" t="s">
        <v>0</v>
      </c>
    </row>
    <row r="2" spans="2:11">
      <c r="D2" s="2" t="s">
        <v>14</v>
      </c>
      <c r="E2" s="9"/>
      <c r="F2" s="9"/>
      <c r="G2" s="9"/>
      <c r="H2" s="9"/>
      <c r="I2" s="9"/>
      <c r="J2" s="9"/>
      <c r="K2" s="9"/>
    </row>
    <row r="3" spans="2:11">
      <c r="D3" s="2" t="s">
        <v>495</v>
      </c>
    </row>
    <row r="5" spans="2:11">
      <c r="B5" s="61" t="s">
        <v>1</v>
      </c>
      <c r="C5" s="61"/>
      <c r="D5" s="61"/>
      <c r="E5" s="5"/>
      <c r="F5" s="5"/>
      <c r="G5" s="5"/>
      <c r="J5" s="5"/>
    </row>
    <row r="6" spans="2:11" ht="13.5" customHeight="1">
      <c r="B6" s="19"/>
      <c r="C6" s="3"/>
      <c r="D6" s="3"/>
      <c r="E6" s="3"/>
      <c r="F6" s="3"/>
      <c r="G6" s="3"/>
      <c r="J6" s="3"/>
    </row>
    <row r="7" spans="2:11" ht="15.75" thickBot="1">
      <c r="B7" s="4" t="s">
        <v>16</v>
      </c>
    </row>
    <row r="8" spans="2:11" ht="14.25" customHeight="1">
      <c r="B8" s="70" t="s">
        <v>2</v>
      </c>
      <c r="C8" s="66" t="s">
        <v>20</v>
      </c>
      <c r="D8" s="67"/>
      <c r="E8" s="68" t="s">
        <v>21</v>
      </c>
      <c r="F8" s="69"/>
    </row>
    <row r="9" spans="2:11" ht="50.25" customHeight="1">
      <c r="B9" s="71"/>
      <c r="C9" s="33" t="s">
        <v>3</v>
      </c>
      <c r="D9" s="34" t="s">
        <v>4</v>
      </c>
      <c r="E9" s="33" t="s">
        <v>3</v>
      </c>
      <c r="F9" s="34" t="s">
        <v>4</v>
      </c>
    </row>
    <row r="10" spans="2:11" ht="17.25">
      <c r="B10" s="29" t="s">
        <v>5</v>
      </c>
      <c r="C10" s="21" t="s">
        <v>6</v>
      </c>
      <c r="D10" s="22" t="s">
        <v>7</v>
      </c>
      <c r="E10" s="21" t="s">
        <v>6</v>
      </c>
      <c r="F10" s="22" t="s">
        <v>7</v>
      </c>
    </row>
    <row r="11" spans="2:11" ht="15.75">
      <c r="B11" s="30">
        <v>10</v>
      </c>
      <c r="C11" s="23">
        <v>60</v>
      </c>
      <c r="D11" s="24">
        <v>50</v>
      </c>
      <c r="E11" s="23">
        <v>70</v>
      </c>
      <c r="F11" s="24">
        <v>51</v>
      </c>
    </row>
    <row r="12" spans="2:11" ht="15.75">
      <c r="B12" s="30">
        <v>9</v>
      </c>
      <c r="C12" s="25">
        <v>60</v>
      </c>
      <c r="D12" s="26">
        <v>49.875</v>
      </c>
      <c r="E12" s="25">
        <v>70</v>
      </c>
      <c r="F12" s="26">
        <v>50.5</v>
      </c>
    </row>
    <row r="13" spans="2:11" ht="15.75">
      <c r="B13" s="30">
        <v>8</v>
      </c>
      <c r="C13" s="25">
        <v>60</v>
      </c>
      <c r="D13" s="26">
        <v>49.75</v>
      </c>
      <c r="E13" s="25">
        <v>70</v>
      </c>
      <c r="F13" s="26">
        <v>50</v>
      </c>
    </row>
    <row r="14" spans="2:11" ht="15.75">
      <c r="B14" s="30">
        <v>7</v>
      </c>
      <c r="C14" s="25">
        <v>60</v>
      </c>
      <c r="D14" s="26">
        <v>49.625</v>
      </c>
      <c r="E14" s="25">
        <v>70</v>
      </c>
      <c r="F14" s="26">
        <v>49.5</v>
      </c>
    </row>
    <row r="15" spans="2:11" ht="15.75">
      <c r="B15" s="30">
        <v>6</v>
      </c>
      <c r="C15" s="25">
        <v>60</v>
      </c>
      <c r="D15" s="26">
        <v>49.5</v>
      </c>
      <c r="E15" s="25">
        <v>70</v>
      </c>
      <c r="F15" s="26">
        <v>49</v>
      </c>
    </row>
    <row r="16" spans="2:11" ht="15.75">
      <c r="B16" s="30">
        <v>5</v>
      </c>
      <c r="C16" s="25">
        <v>60</v>
      </c>
      <c r="D16" s="26">
        <v>49.375</v>
      </c>
      <c r="E16" s="25">
        <v>70</v>
      </c>
      <c r="F16" s="26">
        <v>48.5</v>
      </c>
    </row>
    <row r="17" spans="2:6" ht="15.75">
      <c r="B17" s="30">
        <v>4</v>
      </c>
      <c r="C17" s="25">
        <v>60</v>
      </c>
      <c r="D17" s="26">
        <v>49.25</v>
      </c>
      <c r="E17" s="25">
        <v>70</v>
      </c>
      <c r="F17" s="26">
        <v>48</v>
      </c>
    </row>
    <row r="18" spans="2:6" ht="15.75">
      <c r="B18" s="30">
        <v>3</v>
      </c>
      <c r="C18" s="25">
        <v>60</v>
      </c>
      <c r="D18" s="26">
        <v>49.125</v>
      </c>
      <c r="E18" s="25">
        <v>70</v>
      </c>
      <c r="F18" s="26">
        <v>47.5</v>
      </c>
    </row>
    <row r="19" spans="2:6" ht="15.75">
      <c r="B19" s="30">
        <v>2</v>
      </c>
      <c r="C19" s="25">
        <v>60</v>
      </c>
      <c r="D19" s="26">
        <v>49</v>
      </c>
      <c r="E19" s="25">
        <v>70</v>
      </c>
      <c r="F19" s="26">
        <v>47.25</v>
      </c>
    </row>
    <row r="20" spans="2:6" ht="15.75">
      <c r="B20" s="30">
        <v>1</v>
      </c>
      <c r="C20" s="25">
        <v>60</v>
      </c>
      <c r="D20" s="26">
        <v>48.875</v>
      </c>
      <c r="E20" s="25">
        <v>70</v>
      </c>
      <c r="F20" s="26">
        <v>47</v>
      </c>
    </row>
    <row r="21" spans="2:6" ht="15.75">
      <c r="B21" s="30">
        <v>0</v>
      </c>
      <c r="C21" s="25">
        <v>60</v>
      </c>
      <c r="D21" s="26">
        <v>48.75</v>
      </c>
      <c r="E21" s="25">
        <v>70</v>
      </c>
      <c r="F21" s="26">
        <v>46.75</v>
      </c>
    </row>
    <row r="22" spans="2:6" ht="15.75">
      <c r="B22" s="30">
        <v>-1</v>
      </c>
      <c r="C22" s="25">
        <v>60</v>
      </c>
      <c r="D22" s="26">
        <v>48.625</v>
      </c>
      <c r="E22" s="25">
        <v>70</v>
      </c>
      <c r="F22" s="26">
        <v>46.5</v>
      </c>
    </row>
    <row r="23" spans="2:6" ht="15.75">
      <c r="B23" s="30">
        <v>-2</v>
      </c>
      <c r="C23" s="25">
        <v>60</v>
      </c>
      <c r="D23" s="26">
        <v>48.5</v>
      </c>
      <c r="E23" s="25">
        <v>70</v>
      </c>
      <c r="F23" s="26">
        <v>46</v>
      </c>
    </row>
    <row r="24" spans="2:6" ht="15.75">
      <c r="B24" s="30">
        <v>-3</v>
      </c>
      <c r="C24" s="25">
        <v>60</v>
      </c>
      <c r="D24" s="26">
        <v>48.375</v>
      </c>
      <c r="E24" s="25">
        <v>70</v>
      </c>
      <c r="F24" s="26">
        <v>45.5</v>
      </c>
    </row>
    <row r="25" spans="2:6" ht="15.75">
      <c r="B25" s="30">
        <v>-4</v>
      </c>
      <c r="C25" s="25">
        <v>60</v>
      </c>
      <c r="D25" s="26">
        <v>48.25</v>
      </c>
      <c r="E25" s="25">
        <v>70</v>
      </c>
      <c r="F25" s="26">
        <v>45</v>
      </c>
    </row>
    <row r="26" spans="2:6" ht="15.75">
      <c r="B26" s="30">
        <v>-5</v>
      </c>
      <c r="C26" s="25">
        <v>60</v>
      </c>
      <c r="D26" s="26">
        <v>48.125</v>
      </c>
      <c r="E26" s="25">
        <v>71</v>
      </c>
      <c r="F26" s="26">
        <v>45.5</v>
      </c>
    </row>
    <row r="27" spans="2:6" ht="15.75">
      <c r="B27" s="30">
        <v>-6</v>
      </c>
      <c r="C27" s="25">
        <v>60</v>
      </c>
      <c r="D27" s="26">
        <v>48</v>
      </c>
      <c r="E27" s="25">
        <v>72.5</v>
      </c>
      <c r="F27" s="26">
        <v>46</v>
      </c>
    </row>
    <row r="28" spans="2:6" ht="15.75">
      <c r="B28" s="30">
        <v>-7</v>
      </c>
      <c r="C28" s="25">
        <v>60</v>
      </c>
      <c r="D28" s="26">
        <v>47.75</v>
      </c>
      <c r="E28" s="25">
        <v>74.5</v>
      </c>
      <c r="F28" s="26">
        <v>47.5</v>
      </c>
    </row>
    <row r="29" spans="2:6" ht="15.75">
      <c r="B29" s="30">
        <v>-8</v>
      </c>
      <c r="C29" s="25">
        <v>60</v>
      </c>
      <c r="D29" s="26">
        <v>47.5</v>
      </c>
      <c r="E29" s="25">
        <v>76.5</v>
      </c>
      <c r="F29" s="26">
        <v>48</v>
      </c>
    </row>
    <row r="30" spans="2:6" ht="15.75">
      <c r="B30" s="30">
        <v>-9</v>
      </c>
      <c r="C30" s="25">
        <v>61</v>
      </c>
      <c r="D30" s="26">
        <v>48.5</v>
      </c>
      <c r="E30" s="25">
        <v>77.5</v>
      </c>
      <c r="F30" s="26">
        <v>49</v>
      </c>
    </row>
    <row r="31" spans="2:6" ht="15.75">
      <c r="B31" s="31">
        <v>-10</v>
      </c>
      <c r="C31" s="25">
        <v>62</v>
      </c>
      <c r="D31" s="26">
        <v>49.5</v>
      </c>
      <c r="E31" s="25">
        <v>80</v>
      </c>
      <c r="F31" s="26">
        <v>50</v>
      </c>
    </row>
    <row r="32" spans="2:6" ht="15.75">
      <c r="B32" s="31">
        <v>-11</v>
      </c>
      <c r="C32" s="25">
        <v>63</v>
      </c>
      <c r="D32" s="26">
        <v>50.5</v>
      </c>
      <c r="E32" s="25">
        <v>81.5</v>
      </c>
      <c r="F32" s="26">
        <v>50.5</v>
      </c>
    </row>
    <row r="33" spans="2:6" ht="15.75">
      <c r="B33" s="31">
        <v>-12</v>
      </c>
      <c r="C33" s="25">
        <v>64</v>
      </c>
      <c r="D33" s="26">
        <v>51</v>
      </c>
      <c r="E33" s="25">
        <v>83</v>
      </c>
      <c r="F33" s="26">
        <v>51</v>
      </c>
    </row>
    <row r="34" spans="2:6" ht="15.75">
      <c r="B34" s="31">
        <v>-13</v>
      </c>
      <c r="C34" s="25">
        <v>65.5</v>
      </c>
      <c r="D34" s="26">
        <v>52</v>
      </c>
      <c r="E34" s="25">
        <v>85</v>
      </c>
      <c r="F34" s="26">
        <v>52</v>
      </c>
    </row>
    <row r="35" spans="2:6" ht="15.75">
      <c r="B35" s="31">
        <v>-14</v>
      </c>
      <c r="C35" s="25">
        <v>66</v>
      </c>
      <c r="D35" s="26">
        <v>52.5</v>
      </c>
      <c r="E35" s="25">
        <v>87</v>
      </c>
      <c r="F35" s="26">
        <v>53</v>
      </c>
    </row>
    <row r="36" spans="2:6" ht="15.75">
      <c r="B36" s="31">
        <v>-15</v>
      </c>
      <c r="C36" s="25">
        <v>67</v>
      </c>
      <c r="D36" s="26">
        <v>53</v>
      </c>
      <c r="E36" s="25">
        <v>88.5</v>
      </c>
      <c r="F36" s="26">
        <v>53.5</v>
      </c>
    </row>
    <row r="37" spans="2:6" ht="15.75">
      <c r="B37" s="31">
        <v>-16</v>
      </c>
      <c r="C37" s="25">
        <v>68</v>
      </c>
      <c r="D37" s="26">
        <v>54</v>
      </c>
      <c r="E37" s="25">
        <v>90</v>
      </c>
      <c r="F37" s="26">
        <v>54</v>
      </c>
    </row>
    <row r="38" spans="2:6" ht="15.75">
      <c r="B38" s="31">
        <v>-17</v>
      </c>
      <c r="C38" s="25">
        <v>70</v>
      </c>
      <c r="D38" s="26">
        <v>54.75</v>
      </c>
      <c r="E38" s="25">
        <v>91.5</v>
      </c>
      <c r="F38" s="26">
        <v>55</v>
      </c>
    </row>
    <row r="39" spans="2:6" ht="15.75">
      <c r="B39" s="31">
        <v>-18</v>
      </c>
      <c r="C39" s="25">
        <v>71</v>
      </c>
      <c r="D39" s="26">
        <v>55.5</v>
      </c>
      <c r="E39" s="25">
        <v>93.5</v>
      </c>
      <c r="F39" s="26">
        <v>55.5</v>
      </c>
    </row>
    <row r="40" spans="2:6" ht="15.75">
      <c r="B40" s="31">
        <v>-19</v>
      </c>
      <c r="C40" s="25">
        <v>72</v>
      </c>
      <c r="D40" s="26">
        <v>56</v>
      </c>
      <c r="E40" s="25">
        <v>95</v>
      </c>
      <c r="F40" s="26">
        <v>56</v>
      </c>
    </row>
    <row r="41" spans="2:6" ht="15.75">
      <c r="B41" s="31">
        <v>-20</v>
      </c>
      <c r="C41" s="25">
        <v>73</v>
      </c>
      <c r="D41" s="26">
        <v>57</v>
      </c>
      <c r="E41" s="25">
        <v>97</v>
      </c>
      <c r="F41" s="26">
        <v>57</v>
      </c>
    </row>
    <row r="42" spans="2:6" ht="15.75">
      <c r="B42" s="31">
        <v>-21</v>
      </c>
      <c r="C42" s="25">
        <v>74.5</v>
      </c>
      <c r="D42" s="26">
        <v>57.5</v>
      </c>
      <c r="E42" s="25">
        <v>98.5</v>
      </c>
      <c r="F42" s="26">
        <v>57.5</v>
      </c>
    </row>
    <row r="43" spans="2:6" ht="15.75">
      <c r="B43" s="31">
        <v>-22</v>
      </c>
      <c r="C43" s="25">
        <v>75.5</v>
      </c>
      <c r="D43" s="26">
        <v>58</v>
      </c>
      <c r="E43" s="25">
        <v>100</v>
      </c>
      <c r="F43" s="26">
        <v>58</v>
      </c>
    </row>
    <row r="44" spans="2:6" ht="15.75">
      <c r="B44" s="31">
        <v>-23</v>
      </c>
      <c r="C44" s="25">
        <v>76.5</v>
      </c>
      <c r="D44" s="26">
        <v>59</v>
      </c>
      <c r="E44" s="25">
        <v>102</v>
      </c>
      <c r="F44" s="26">
        <v>59</v>
      </c>
    </row>
    <row r="45" spans="2:6" ht="15.75">
      <c r="B45" s="31">
        <v>-24</v>
      </c>
      <c r="C45" s="25">
        <v>77.5</v>
      </c>
      <c r="D45" s="26">
        <v>59.75</v>
      </c>
      <c r="E45" s="25">
        <v>104</v>
      </c>
      <c r="F45" s="26">
        <v>59.5</v>
      </c>
    </row>
    <row r="46" spans="2:6" ht="15.75">
      <c r="B46" s="31">
        <v>-25</v>
      </c>
      <c r="C46" s="25">
        <v>78.5</v>
      </c>
      <c r="D46" s="26">
        <v>60.25</v>
      </c>
      <c r="E46" s="25">
        <v>105</v>
      </c>
      <c r="F46" s="26">
        <v>60</v>
      </c>
    </row>
    <row r="47" spans="2:6" ht="15.75">
      <c r="B47" s="31">
        <v>-26</v>
      </c>
      <c r="C47" s="25">
        <v>80</v>
      </c>
      <c r="D47" s="26">
        <v>61</v>
      </c>
      <c r="E47" s="25">
        <v>107</v>
      </c>
      <c r="F47" s="26">
        <v>61</v>
      </c>
    </row>
    <row r="48" spans="2:6" ht="15.75">
      <c r="B48" s="31">
        <v>-27</v>
      </c>
      <c r="C48" s="25">
        <v>81</v>
      </c>
      <c r="D48" s="26">
        <v>61.5</v>
      </c>
      <c r="E48" s="25">
        <v>109</v>
      </c>
      <c r="F48" s="26">
        <v>62</v>
      </c>
    </row>
    <row r="49" spans="2:6" ht="15.75">
      <c r="B49" s="31">
        <v>-28</v>
      </c>
      <c r="C49" s="25">
        <v>82</v>
      </c>
      <c r="D49" s="26">
        <v>62.25</v>
      </c>
      <c r="E49" s="25">
        <v>110</v>
      </c>
      <c r="F49" s="26">
        <v>62.5</v>
      </c>
    </row>
    <row r="50" spans="2:6" ht="15.75">
      <c r="B50" s="31">
        <v>-29</v>
      </c>
      <c r="C50" s="25">
        <v>83</v>
      </c>
      <c r="D50" s="26">
        <v>63</v>
      </c>
      <c r="E50" s="25">
        <v>112</v>
      </c>
      <c r="F50" s="26">
        <v>63</v>
      </c>
    </row>
    <row r="51" spans="2:6" ht="15.75">
      <c r="B51" s="31">
        <v>-30</v>
      </c>
      <c r="C51" s="25">
        <v>84</v>
      </c>
      <c r="D51" s="26">
        <v>63.5</v>
      </c>
      <c r="E51" s="25">
        <v>114</v>
      </c>
      <c r="F51" s="26">
        <v>64</v>
      </c>
    </row>
    <row r="52" spans="2:6" ht="15.75">
      <c r="B52" s="31">
        <v>-31</v>
      </c>
      <c r="C52" s="25">
        <v>85.5</v>
      </c>
      <c r="D52" s="26">
        <v>64</v>
      </c>
      <c r="E52" s="25">
        <v>115</v>
      </c>
      <c r="F52" s="26">
        <v>64.5</v>
      </c>
    </row>
    <row r="53" spans="2:6" ht="15.75">
      <c r="B53" s="31">
        <v>-32</v>
      </c>
      <c r="C53" s="25">
        <v>86.5</v>
      </c>
      <c r="D53" s="26">
        <v>65</v>
      </c>
      <c r="E53" s="25">
        <v>117</v>
      </c>
      <c r="F53" s="26">
        <v>65</v>
      </c>
    </row>
    <row r="54" spans="2:6" ht="15.75">
      <c r="B54" s="31">
        <v>-33</v>
      </c>
      <c r="C54" s="25">
        <v>87.5</v>
      </c>
      <c r="D54" s="26">
        <v>65.5</v>
      </c>
      <c r="E54" s="25">
        <v>118.5</v>
      </c>
      <c r="F54" s="26">
        <v>65.5</v>
      </c>
    </row>
    <row r="55" spans="2:6" ht="15.75">
      <c r="B55" s="31">
        <v>-34</v>
      </c>
      <c r="C55" s="25">
        <v>88.5</v>
      </c>
      <c r="D55" s="26">
        <v>66</v>
      </c>
      <c r="E55" s="25">
        <v>120</v>
      </c>
      <c r="F55" s="26">
        <v>66</v>
      </c>
    </row>
    <row r="56" spans="2:6" ht="15.75">
      <c r="B56" s="31">
        <v>-35</v>
      </c>
      <c r="C56" s="25">
        <v>89.5</v>
      </c>
      <c r="D56" s="26">
        <v>67</v>
      </c>
      <c r="E56" s="25">
        <v>122</v>
      </c>
      <c r="F56" s="26">
        <v>67</v>
      </c>
    </row>
    <row r="57" spans="2:6" ht="15.75">
      <c r="B57" s="31">
        <v>-36</v>
      </c>
      <c r="C57" s="25">
        <v>90.5</v>
      </c>
      <c r="D57" s="26">
        <v>67.5</v>
      </c>
      <c r="E57" s="25">
        <v>124</v>
      </c>
      <c r="F57" s="26">
        <v>67.5</v>
      </c>
    </row>
    <row r="58" spans="2:6" ht="15.75">
      <c r="B58" s="31">
        <v>-37</v>
      </c>
      <c r="C58" s="25">
        <v>91.5</v>
      </c>
      <c r="D58" s="26">
        <v>68</v>
      </c>
      <c r="E58" s="25">
        <v>125</v>
      </c>
      <c r="F58" s="26">
        <v>68</v>
      </c>
    </row>
    <row r="59" spans="2:6" ht="15.75">
      <c r="B59" s="31">
        <v>-38</v>
      </c>
      <c r="C59" s="25">
        <v>92.5</v>
      </c>
      <c r="D59" s="26">
        <v>68.5</v>
      </c>
      <c r="E59" s="25">
        <v>127</v>
      </c>
      <c r="F59" s="26">
        <v>68.5</v>
      </c>
    </row>
    <row r="60" spans="2:6" ht="15.75">
      <c r="B60" s="31">
        <v>-39</v>
      </c>
      <c r="C60" s="25">
        <v>93.5</v>
      </c>
      <c r="D60" s="26">
        <v>69</v>
      </c>
      <c r="E60" s="25">
        <v>128.5</v>
      </c>
      <c r="F60" s="26">
        <v>69</v>
      </c>
    </row>
    <row r="61" spans="2:6" ht="16.5" thickBot="1">
      <c r="B61" s="32">
        <v>-40</v>
      </c>
      <c r="C61" s="27">
        <v>95</v>
      </c>
      <c r="D61" s="28">
        <v>70</v>
      </c>
      <c r="E61" s="27">
        <v>130</v>
      </c>
      <c r="F61" s="28">
        <v>70</v>
      </c>
    </row>
    <row r="63" spans="2:6" ht="15.75">
      <c r="B63" s="11" t="s">
        <v>8</v>
      </c>
    </row>
    <row r="64" spans="2:6" ht="15.75">
      <c r="B64" s="11" t="s">
        <v>15</v>
      </c>
    </row>
    <row r="65" spans="2:6" ht="16.5" thickBot="1">
      <c r="B65" s="11"/>
    </row>
    <row r="66" spans="2:6" ht="15" customHeight="1">
      <c r="B66" s="62" t="s">
        <v>2</v>
      </c>
      <c r="C66" s="64" t="s">
        <v>18</v>
      </c>
      <c r="D66" s="65"/>
      <c r="E66" s="64" t="s">
        <v>18</v>
      </c>
      <c r="F66" s="65"/>
    </row>
    <row r="67" spans="2:6" ht="25.5">
      <c r="B67" s="63"/>
      <c r="C67" s="33" t="s">
        <v>3</v>
      </c>
      <c r="D67" s="34" t="s">
        <v>4</v>
      </c>
      <c r="E67" s="33" t="s">
        <v>3</v>
      </c>
      <c r="F67" s="34" t="s">
        <v>4</v>
      </c>
    </row>
    <row r="68" spans="2:6" ht="17.25">
      <c r="B68" s="29" t="s">
        <v>5</v>
      </c>
      <c r="C68" s="21" t="s">
        <v>6</v>
      </c>
      <c r="D68" s="22" t="s">
        <v>7</v>
      </c>
      <c r="E68" s="21" t="s">
        <v>6</v>
      </c>
      <c r="F68" s="22" t="s">
        <v>7</v>
      </c>
    </row>
    <row r="69" spans="2:6" ht="15.75">
      <c r="B69" s="30">
        <v>10</v>
      </c>
      <c r="C69" s="35">
        <f>C11-C11*0.03</f>
        <v>58.2</v>
      </c>
      <c r="D69" s="24">
        <v>50</v>
      </c>
      <c r="E69" s="37">
        <f>E11-E11*0.03</f>
        <v>67.900000000000006</v>
      </c>
      <c r="F69" s="38">
        <f>F11</f>
        <v>51</v>
      </c>
    </row>
    <row r="70" spans="2:6" ht="15.75">
      <c r="B70" s="30">
        <v>9</v>
      </c>
      <c r="C70" s="35">
        <f t="shared" ref="C70:C119" si="0">C12-C12*0.03</f>
        <v>58.2</v>
      </c>
      <c r="D70" s="26">
        <v>49.875</v>
      </c>
      <c r="E70" s="37">
        <f t="shared" ref="E70:E119" si="1">E12-E12*0.03</f>
        <v>67.900000000000006</v>
      </c>
      <c r="F70" s="38">
        <f t="shared" ref="F70:F119" si="2">F12</f>
        <v>50.5</v>
      </c>
    </row>
    <row r="71" spans="2:6" ht="15.75">
      <c r="B71" s="30">
        <v>8</v>
      </c>
      <c r="C71" s="35">
        <f t="shared" si="0"/>
        <v>58.2</v>
      </c>
      <c r="D71" s="26">
        <v>49.75</v>
      </c>
      <c r="E71" s="37">
        <f t="shared" si="1"/>
        <v>67.900000000000006</v>
      </c>
      <c r="F71" s="38">
        <f t="shared" si="2"/>
        <v>50</v>
      </c>
    </row>
    <row r="72" spans="2:6" ht="15.75">
      <c r="B72" s="30">
        <v>7</v>
      </c>
      <c r="C72" s="35">
        <f t="shared" si="0"/>
        <v>58.2</v>
      </c>
      <c r="D72" s="26">
        <v>49.625</v>
      </c>
      <c r="E72" s="37">
        <f t="shared" si="1"/>
        <v>67.900000000000006</v>
      </c>
      <c r="F72" s="38">
        <f t="shared" si="2"/>
        <v>49.5</v>
      </c>
    </row>
    <row r="73" spans="2:6" ht="15.75">
      <c r="B73" s="30">
        <v>6</v>
      </c>
      <c r="C73" s="35">
        <f t="shared" si="0"/>
        <v>58.2</v>
      </c>
      <c r="D73" s="26">
        <v>49.5</v>
      </c>
      <c r="E73" s="37">
        <f t="shared" si="1"/>
        <v>67.900000000000006</v>
      </c>
      <c r="F73" s="38">
        <f t="shared" si="2"/>
        <v>49</v>
      </c>
    </row>
    <row r="74" spans="2:6" ht="15.75">
      <c r="B74" s="30">
        <v>5</v>
      </c>
      <c r="C74" s="35">
        <f t="shared" si="0"/>
        <v>58.2</v>
      </c>
      <c r="D74" s="26">
        <v>49.375</v>
      </c>
      <c r="E74" s="37">
        <f t="shared" si="1"/>
        <v>67.900000000000006</v>
      </c>
      <c r="F74" s="38">
        <f t="shared" si="2"/>
        <v>48.5</v>
      </c>
    </row>
    <row r="75" spans="2:6" ht="15.75">
      <c r="B75" s="30">
        <v>4</v>
      </c>
      <c r="C75" s="35">
        <f t="shared" si="0"/>
        <v>58.2</v>
      </c>
      <c r="D75" s="26">
        <v>49.25</v>
      </c>
      <c r="E75" s="37">
        <f t="shared" si="1"/>
        <v>67.900000000000006</v>
      </c>
      <c r="F75" s="38">
        <f t="shared" si="2"/>
        <v>48</v>
      </c>
    </row>
    <row r="76" spans="2:6" ht="15.75">
      <c r="B76" s="30">
        <v>3</v>
      </c>
      <c r="C76" s="35">
        <f t="shared" si="0"/>
        <v>58.2</v>
      </c>
      <c r="D76" s="26">
        <v>49.125</v>
      </c>
      <c r="E76" s="37">
        <f t="shared" si="1"/>
        <v>67.900000000000006</v>
      </c>
      <c r="F76" s="38">
        <f t="shared" si="2"/>
        <v>47.5</v>
      </c>
    </row>
    <row r="77" spans="2:6" ht="15.75">
      <c r="B77" s="30">
        <v>2</v>
      </c>
      <c r="C77" s="35">
        <f t="shared" si="0"/>
        <v>58.2</v>
      </c>
      <c r="D77" s="26">
        <v>49</v>
      </c>
      <c r="E77" s="37">
        <f t="shared" si="1"/>
        <v>67.900000000000006</v>
      </c>
      <c r="F77" s="38">
        <f t="shared" si="2"/>
        <v>47.25</v>
      </c>
    </row>
    <row r="78" spans="2:6" ht="15.75">
      <c r="B78" s="30">
        <v>1</v>
      </c>
      <c r="C78" s="35">
        <f t="shared" si="0"/>
        <v>58.2</v>
      </c>
      <c r="D78" s="26">
        <v>48.875</v>
      </c>
      <c r="E78" s="37">
        <f t="shared" si="1"/>
        <v>67.900000000000006</v>
      </c>
      <c r="F78" s="38">
        <f t="shared" si="2"/>
        <v>47</v>
      </c>
    </row>
    <row r="79" spans="2:6" ht="15.75">
      <c r="B79" s="30">
        <v>0</v>
      </c>
      <c r="C79" s="35">
        <f t="shared" si="0"/>
        <v>58.2</v>
      </c>
      <c r="D79" s="26">
        <v>48.75</v>
      </c>
      <c r="E79" s="37">
        <f t="shared" si="1"/>
        <v>67.900000000000006</v>
      </c>
      <c r="F79" s="38">
        <f t="shared" si="2"/>
        <v>46.75</v>
      </c>
    </row>
    <row r="80" spans="2:6" ht="15.75">
      <c r="B80" s="30">
        <v>-1</v>
      </c>
      <c r="C80" s="35">
        <f t="shared" si="0"/>
        <v>58.2</v>
      </c>
      <c r="D80" s="26">
        <v>48.625</v>
      </c>
      <c r="E80" s="37">
        <f t="shared" si="1"/>
        <v>67.900000000000006</v>
      </c>
      <c r="F80" s="38">
        <f t="shared" si="2"/>
        <v>46.5</v>
      </c>
    </row>
    <row r="81" spans="2:6" ht="15.75">
      <c r="B81" s="30">
        <v>-2</v>
      </c>
      <c r="C81" s="35">
        <f t="shared" si="0"/>
        <v>58.2</v>
      </c>
      <c r="D81" s="26">
        <v>48.5</v>
      </c>
      <c r="E81" s="37">
        <f t="shared" si="1"/>
        <v>67.900000000000006</v>
      </c>
      <c r="F81" s="38">
        <f t="shared" si="2"/>
        <v>46</v>
      </c>
    </row>
    <row r="82" spans="2:6" ht="15.75">
      <c r="B82" s="30">
        <v>-3</v>
      </c>
      <c r="C82" s="35">
        <f t="shared" si="0"/>
        <v>58.2</v>
      </c>
      <c r="D82" s="26">
        <v>48.375</v>
      </c>
      <c r="E82" s="37">
        <f t="shared" si="1"/>
        <v>67.900000000000006</v>
      </c>
      <c r="F82" s="38">
        <f t="shared" si="2"/>
        <v>45.5</v>
      </c>
    </row>
    <row r="83" spans="2:6" ht="15.75">
      <c r="B83" s="30">
        <v>-4</v>
      </c>
      <c r="C83" s="35">
        <f t="shared" si="0"/>
        <v>58.2</v>
      </c>
      <c r="D83" s="26">
        <v>48.25</v>
      </c>
      <c r="E83" s="37">
        <f t="shared" si="1"/>
        <v>67.900000000000006</v>
      </c>
      <c r="F83" s="38">
        <f t="shared" si="2"/>
        <v>45</v>
      </c>
    </row>
    <row r="84" spans="2:6" ht="15.75">
      <c r="B84" s="30">
        <v>-5</v>
      </c>
      <c r="C84" s="35">
        <f t="shared" si="0"/>
        <v>58.2</v>
      </c>
      <c r="D84" s="26">
        <v>48.125</v>
      </c>
      <c r="E84" s="37">
        <f t="shared" si="1"/>
        <v>68.87</v>
      </c>
      <c r="F84" s="38">
        <f t="shared" si="2"/>
        <v>45.5</v>
      </c>
    </row>
    <row r="85" spans="2:6" ht="15.75">
      <c r="B85" s="30">
        <v>-6</v>
      </c>
      <c r="C85" s="35">
        <f t="shared" si="0"/>
        <v>58.2</v>
      </c>
      <c r="D85" s="26">
        <v>48</v>
      </c>
      <c r="E85" s="37">
        <f t="shared" si="1"/>
        <v>70.325000000000003</v>
      </c>
      <c r="F85" s="38">
        <f t="shared" si="2"/>
        <v>46</v>
      </c>
    </row>
    <row r="86" spans="2:6" ht="15.75">
      <c r="B86" s="30">
        <v>-7</v>
      </c>
      <c r="C86" s="35">
        <f t="shared" si="0"/>
        <v>58.2</v>
      </c>
      <c r="D86" s="26">
        <v>47.75</v>
      </c>
      <c r="E86" s="37">
        <f t="shared" si="1"/>
        <v>72.265000000000001</v>
      </c>
      <c r="F86" s="38">
        <f t="shared" si="2"/>
        <v>47.5</v>
      </c>
    </row>
    <row r="87" spans="2:6" ht="15.75">
      <c r="B87" s="30">
        <v>-8</v>
      </c>
      <c r="C87" s="35">
        <f t="shared" si="0"/>
        <v>58.2</v>
      </c>
      <c r="D87" s="26">
        <v>47.5</v>
      </c>
      <c r="E87" s="37">
        <f t="shared" si="1"/>
        <v>74.204999999999998</v>
      </c>
      <c r="F87" s="38">
        <f t="shared" si="2"/>
        <v>48</v>
      </c>
    </row>
    <row r="88" spans="2:6" ht="15.75">
      <c r="B88" s="30">
        <v>-9</v>
      </c>
      <c r="C88" s="35">
        <f t="shared" si="0"/>
        <v>59.17</v>
      </c>
      <c r="D88" s="26">
        <v>48.5</v>
      </c>
      <c r="E88" s="37">
        <f t="shared" si="1"/>
        <v>75.174999999999997</v>
      </c>
      <c r="F88" s="38">
        <f t="shared" si="2"/>
        <v>49</v>
      </c>
    </row>
    <row r="89" spans="2:6" ht="15.75">
      <c r="B89" s="31">
        <v>-10</v>
      </c>
      <c r="C89" s="35">
        <f t="shared" si="0"/>
        <v>60.14</v>
      </c>
      <c r="D89" s="26">
        <v>49.5</v>
      </c>
      <c r="E89" s="37">
        <f t="shared" si="1"/>
        <v>77.599999999999994</v>
      </c>
      <c r="F89" s="38">
        <f t="shared" si="2"/>
        <v>50</v>
      </c>
    </row>
    <row r="90" spans="2:6" ht="15.75">
      <c r="B90" s="31">
        <v>-11</v>
      </c>
      <c r="C90" s="35">
        <f t="shared" si="0"/>
        <v>61.11</v>
      </c>
      <c r="D90" s="26">
        <v>50.5</v>
      </c>
      <c r="E90" s="37">
        <f t="shared" si="1"/>
        <v>79.055000000000007</v>
      </c>
      <c r="F90" s="38">
        <f t="shared" si="2"/>
        <v>50.5</v>
      </c>
    </row>
    <row r="91" spans="2:6" ht="15.75">
      <c r="B91" s="31">
        <v>-12</v>
      </c>
      <c r="C91" s="35">
        <f t="shared" si="0"/>
        <v>62.08</v>
      </c>
      <c r="D91" s="26">
        <v>51</v>
      </c>
      <c r="E91" s="37">
        <f t="shared" si="1"/>
        <v>80.510000000000005</v>
      </c>
      <c r="F91" s="38">
        <f t="shared" si="2"/>
        <v>51</v>
      </c>
    </row>
    <row r="92" spans="2:6" ht="15.75">
      <c r="B92" s="31">
        <v>-13</v>
      </c>
      <c r="C92" s="35">
        <f t="shared" si="0"/>
        <v>63.534999999999997</v>
      </c>
      <c r="D92" s="26">
        <v>52</v>
      </c>
      <c r="E92" s="37">
        <f t="shared" si="1"/>
        <v>82.45</v>
      </c>
      <c r="F92" s="38">
        <f t="shared" si="2"/>
        <v>52</v>
      </c>
    </row>
    <row r="93" spans="2:6" ht="15.75">
      <c r="B93" s="31">
        <v>-14</v>
      </c>
      <c r="C93" s="35">
        <f t="shared" si="0"/>
        <v>64.02</v>
      </c>
      <c r="D93" s="26">
        <v>52.5</v>
      </c>
      <c r="E93" s="37">
        <f t="shared" si="1"/>
        <v>84.39</v>
      </c>
      <c r="F93" s="38">
        <f t="shared" si="2"/>
        <v>53</v>
      </c>
    </row>
    <row r="94" spans="2:6" ht="15.75">
      <c r="B94" s="31">
        <v>-15</v>
      </c>
      <c r="C94" s="35">
        <f t="shared" si="0"/>
        <v>64.989999999999995</v>
      </c>
      <c r="D94" s="26">
        <v>53</v>
      </c>
      <c r="E94" s="37">
        <f t="shared" si="1"/>
        <v>85.844999999999999</v>
      </c>
      <c r="F94" s="38">
        <f t="shared" si="2"/>
        <v>53.5</v>
      </c>
    </row>
    <row r="95" spans="2:6" ht="15.75">
      <c r="B95" s="31">
        <v>-16</v>
      </c>
      <c r="C95" s="35">
        <f t="shared" si="0"/>
        <v>65.959999999999994</v>
      </c>
      <c r="D95" s="26">
        <v>54</v>
      </c>
      <c r="E95" s="37">
        <f t="shared" si="1"/>
        <v>87.3</v>
      </c>
      <c r="F95" s="38">
        <f t="shared" si="2"/>
        <v>54</v>
      </c>
    </row>
    <row r="96" spans="2:6" ht="15.75">
      <c r="B96" s="31">
        <v>-17</v>
      </c>
      <c r="C96" s="35">
        <f t="shared" si="0"/>
        <v>67.900000000000006</v>
      </c>
      <c r="D96" s="26">
        <v>54.75</v>
      </c>
      <c r="E96" s="37">
        <f t="shared" si="1"/>
        <v>88.754999999999995</v>
      </c>
      <c r="F96" s="38">
        <f t="shared" si="2"/>
        <v>55</v>
      </c>
    </row>
    <row r="97" spans="2:6" ht="15.75">
      <c r="B97" s="31">
        <v>-18</v>
      </c>
      <c r="C97" s="35">
        <f t="shared" si="0"/>
        <v>68.87</v>
      </c>
      <c r="D97" s="26">
        <v>55.5</v>
      </c>
      <c r="E97" s="37">
        <f t="shared" si="1"/>
        <v>90.694999999999993</v>
      </c>
      <c r="F97" s="38">
        <f t="shared" si="2"/>
        <v>55.5</v>
      </c>
    </row>
    <row r="98" spans="2:6" ht="15.75">
      <c r="B98" s="31">
        <v>-19</v>
      </c>
      <c r="C98" s="35">
        <f t="shared" si="0"/>
        <v>69.84</v>
      </c>
      <c r="D98" s="26">
        <v>56</v>
      </c>
      <c r="E98" s="37">
        <f t="shared" si="1"/>
        <v>92.15</v>
      </c>
      <c r="F98" s="38">
        <f t="shared" si="2"/>
        <v>56</v>
      </c>
    </row>
    <row r="99" spans="2:6" ht="15.75">
      <c r="B99" s="31">
        <v>-20</v>
      </c>
      <c r="C99" s="35">
        <f t="shared" si="0"/>
        <v>70.81</v>
      </c>
      <c r="D99" s="26">
        <v>57</v>
      </c>
      <c r="E99" s="37">
        <f t="shared" si="1"/>
        <v>94.09</v>
      </c>
      <c r="F99" s="38">
        <f t="shared" si="2"/>
        <v>57</v>
      </c>
    </row>
    <row r="100" spans="2:6" ht="15.75">
      <c r="B100" s="31">
        <v>-21</v>
      </c>
      <c r="C100" s="35">
        <f t="shared" si="0"/>
        <v>72.265000000000001</v>
      </c>
      <c r="D100" s="26">
        <v>57.5</v>
      </c>
      <c r="E100" s="37">
        <f t="shared" si="1"/>
        <v>95.545000000000002</v>
      </c>
      <c r="F100" s="38">
        <f t="shared" si="2"/>
        <v>57.5</v>
      </c>
    </row>
    <row r="101" spans="2:6" ht="15.75">
      <c r="B101" s="31">
        <v>-22</v>
      </c>
      <c r="C101" s="35">
        <f t="shared" si="0"/>
        <v>73.234999999999999</v>
      </c>
      <c r="D101" s="26">
        <v>58</v>
      </c>
      <c r="E101" s="37">
        <f t="shared" si="1"/>
        <v>97</v>
      </c>
      <c r="F101" s="38">
        <f t="shared" si="2"/>
        <v>58</v>
      </c>
    </row>
    <row r="102" spans="2:6" ht="15.75">
      <c r="B102" s="31">
        <v>-23</v>
      </c>
      <c r="C102" s="35">
        <f t="shared" si="0"/>
        <v>74.204999999999998</v>
      </c>
      <c r="D102" s="26">
        <v>59</v>
      </c>
      <c r="E102" s="37">
        <f t="shared" si="1"/>
        <v>98.94</v>
      </c>
      <c r="F102" s="38">
        <f t="shared" si="2"/>
        <v>59</v>
      </c>
    </row>
    <row r="103" spans="2:6" ht="15.75">
      <c r="B103" s="31">
        <v>-24</v>
      </c>
      <c r="C103" s="35">
        <f t="shared" si="0"/>
        <v>75.174999999999997</v>
      </c>
      <c r="D103" s="26">
        <v>59.75</v>
      </c>
      <c r="E103" s="37">
        <f>E45-E45*0.03</f>
        <v>100.88</v>
      </c>
      <c r="F103" s="38">
        <f t="shared" si="2"/>
        <v>59.5</v>
      </c>
    </row>
    <row r="104" spans="2:6" ht="15.75">
      <c r="B104" s="31">
        <v>-25</v>
      </c>
      <c r="C104" s="35">
        <f t="shared" si="0"/>
        <v>76.144999999999996</v>
      </c>
      <c r="D104" s="26">
        <v>60.25</v>
      </c>
      <c r="E104" s="37">
        <f t="shared" si="1"/>
        <v>101.85</v>
      </c>
      <c r="F104" s="38">
        <f t="shared" si="2"/>
        <v>60</v>
      </c>
    </row>
    <row r="105" spans="2:6" ht="15.75">
      <c r="B105" s="31">
        <v>-26</v>
      </c>
      <c r="C105" s="35">
        <f t="shared" si="0"/>
        <v>77.599999999999994</v>
      </c>
      <c r="D105" s="26">
        <v>61</v>
      </c>
      <c r="E105" s="37">
        <f t="shared" si="1"/>
        <v>103.79</v>
      </c>
      <c r="F105" s="38">
        <f t="shared" si="2"/>
        <v>61</v>
      </c>
    </row>
    <row r="106" spans="2:6" ht="15.75">
      <c r="B106" s="31">
        <v>-27</v>
      </c>
      <c r="C106" s="35">
        <f t="shared" si="0"/>
        <v>78.569999999999993</v>
      </c>
      <c r="D106" s="26">
        <v>61.5</v>
      </c>
      <c r="E106" s="37">
        <f t="shared" si="1"/>
        <v>105.73</v>
      </c>
      <c r="F106" s="38">
        <f t="shared" si="2"/>
        <v>62</v>
      </c>
    </row>
    <row r="107" spans="2:6" ht="15.75">
      <c r="B107" s="31">
        <v>-28</v>
      </c>
      <c r="C107" s="35">
        <f t="shared" si="0"/>
        <v>79.540000000000006</v>
      </c>
      <c r="D107" s="26">
        <v>62.25</v>
      </c>
      <c r="E107" s="37">
        <f t="shared" si="1"/>
        <v>106.7</v>
      </c>
      <c r="F107" s="38">
        <f t="shared" si="2"/>
        <v>62.5</v>
      </c>
    </row>
    <row r="108" spans="2:6" ht="15.75">
      <c r="B108" s="31">
        <v>-29</v>
      </c>
      <c r="C108" s="35">
        <f t="shared" si="0"/>
        <v>80.510000000000005</v>
      </c>
      <c r="D108" s="26">
        <v>63</v>
      </c>
      <c r="E108" s="37">
        <f t="shared" si="1"/>
        <v>108.64</v>
      </c>
      <c r="F108" s="38">
        <f t="shared" si="2"/>
        <v>63</v>
      </c>
    </row>
    <row r="109" spans="2:6" ht="15.75">
      <c r="B109" s="31">
        <v>-30</v>
      </c>
      <c r="C109" s="35">
        <f t="shared" si="0"/>
        <v>81.48</v>
      </c>
      <c r="D109" s="26">
        <v>63.5</v>
      </c>
      <c r="E109" s="37">
        <f t="shared" si="1"/>
        <v>110.58</v>
      </c>
      <c r="F109" s="38">
        <f t="shared" si="2"/>
        <v>64</v>
      </c>
    </row>
    <row r="110" spans="2:6" ht="15.75">
      <c r="B110" s="31">
        <v>-31</v>
      </c>
      <c r="C110" s="35">
        <f t="shared" si="0"/>
        <v>82.935000000000002</v>
      </c>
      <c r="D110" s="26">
        <v>64</v>
      </c>
      <c r="E110" s="37">
        <f t="shared" si="1"/>
        <v>111.55</v>
      </c>
      <c r="F110" s="38">
        <f t="shared" si="2"/>
        <v>64.5</v>
      </c>
    </row>
    <row r="111" spans="2:6" ht="15.75">
      <c r="B111" s="31">
        <v>-32</v>
      </c>
      <c r="C111" s="35">
        <f t="shared" si="0"/>
        <v>83.905000000000001</v>
      </c>
      <c r="D111" s="26">
        <v>65</v>
      </c>
      <c r="E111" s="37">
        <f t="shared" si="1"/>
        <v>113.49</v>
      </c>
      <c r="F111" s="38">
        <f t="shared" si="2"/>
        <v>65</v>
      </c>
    </row>
    <row r="112" spans="2:6" ht="15.75">
      <c r="B112" s="31">
        <v>-33</v>
      </c>
      <c r="C112" s="35">
        <f>C54-C54*0.03</f>
        <v>84.875</v>
      </c>
      <c r="D112" s="26">
        <v>65.5</v>
      </c>
      <c r="E112" s="37">
        <f t="shared" si="1"/>
        <v>114.94499999999999</v>
      </c>
      <c r="F112" s="38">
        <f t="shared" si="2"/>
        <v>65.5</v>
      </c>
    </row>
    <row r="113" spans="2:6" ht="15.75">
      <c r="B113" s="31">
        <v>-34</v>
      </c>
      <c r="C113" s="35">
        <f t="shared" si="0"/>
        <v>85.844999999999999</v>
      </c>
      <c r="D113" s="26">
        <v>66</v>
      </c>
      <c r="E113" s="37">
        <f t="shared" si="1"/>
        <v>116.4</v>
      </c>
      <c r="F113" s="38">
        <f t="shared" si="2"/>
        <v>66</v>
      </c>
    </row>
    <row r="114" spans="2:6" ht="15.75">
      <c r="B114" s="31">
        <v>-35</v>
      </c>
      <c r="C114" s="35">
        <f t="shared" si="0"/>
        <v>86.814999999999998</v>
      </c>
      <c r="D114" s="26">
        <v>67</v>
      </c>
      <c r="E114" s="37">
        <f t="shared" si="1"/>
        <v>118.34</v>
      </c>
      <c r="F114" s="38">
        <f t="shared" si="2"/>
        <v>67</v>
      </c>
    </row>
    <row r="115" spans="2:6" ht="15.75">
      <c r="B115" s="31">
        <v>-36</v>
      </c>
      <c r="C115" s="35">
        <f t="shared" si="0"/>
        <v>87.784999999999997</v>
      </c>
      <c r="D115" s="26">
        <v>67.5</v>
      </c>
      <c r="E115" s="37">
        <f t="shared" si="1"/>
        <v>120.28</v>
      </c>
      <c r="F115" s="38">
        <f t="shared" si="2"/>
        <v>67.5</v>
      </c>
    </row>
    <row r="116" spans="2:6" ht="15.75">
      <c r="B116" s="31">
        <v>-37</v>
      </c>
      <c r="C116" s="35">
        <f t="shared" si="0"/>
        <v>88.754999999999995</v>
      </c>
      <c r="D116" s="26">
        <v>68</v>
      </c>
      <c r="E116" s="37">
        <f t="shared" si="1"/>
        <v>121.25</v>
      </c>
      <c r="F116" s="38">
        <f t="shared" si="2"/>
        <v>68</v>
      </c>
    </row>
    <row r="117" spans="2:6" ht="15.75">
      <c r="B117" s="31">
        <v>-38</v>
      </c>
      <c r="C117" s="35">
        <f t="shared" si="0"/>
        <v>89.724999999999994</v>
      </c>
      <c r="D117" s="26">
        <v>68.5</v>
      </c>
      <c r="E117" s="37">
        <f t="shared" si="1"/>
        <v>123.19</v>
      </c>
      <c r="F117" s="38">
        <f t="shared" si="2"/>
        <v>68.5</v>
      </c>
    </row>
    <row r="118" spans="2:6" ht="15.75">
      <c r="B118" s="31">
        <v>-39</v>
      </c>
      <c r="C118" s="35">
        <f t="shared" si="0"/>
        <v>90.694999999999993</v>
      </c>
      <c r="D118" s="26">
        <v>69</v>
      </c>
      <c r="E118" s="37">
        <f t="shared" si="1"/>
        <v>124.645</v>
      </c>
      <c r="F118" s="38">
        <f t="shared" si="2"/>
        <v>69</v>
      </c>
    </row>
    <row r="119" spans="2:6" ht="16.5" thickBot="1">
      <c r="B119" s="32">
        <v>-40</v>
      </c>
      <c r="C119" s="36">
        <f t="shared" si="0"/>
        <v>92.15</v>
      </c>
      <c r="D119" s="28">
        <v>70</v>
      </c>
      <c r="E119" s="39">
        <f t="shared" si="1"/>
        <v>126.1</v>
      </c>
      <c r="F119" s="40">
        <f t="shared" si="2"/>
        <v>70</v>
      </c>
    </row>
    <row r="122" spans="2:6">
      <c r="B122" s="3" t="s">
        <v>9</v>
      </c>
      <c r="C122" s="4"/>
      <c r="D122" s="3" t="s">
        <v>10</v>
      </c>
    </row>
    <row r="123" spans="2:6">
      <c r="B123" s="4" t="s">
        <v>11</v>
      </c>
      <c r="C123" s="4"/>
      <c r="D123" s="4" t="s">
        <v>12</v>
      </c>
    </row>
    <row r="124" spans="2:6">
      <c r="B124" s="12" t="s">
        <v>13</v>
      </c>
      <c r="C124" s="4"/>
      <c r="D124" s="12" t="s">
        <v>13</v>
      </c>
    </row>
  </sheetData>
  <mergeCells count="7">
    <mergeCell ref="B5:D5"/>
    <mergeCell ref="B66:B67"/>
    <mergeCell ref="C66:D66"/>
    <mergeCell ref="C8:D8"/>
    <mergeCell ref="E8:F8"/>
    <mergeCell ref="B8:B9"/>
    <mergeCell ref="E66:F6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131"/>
  <sheetViews>
    <sheetView topLeftCell="E49" workbookViewId="0">
      <selection activeCell="N84" sqref="N84"/>
    </sheetView>
  </sheetViews>
  <sheetFormatPr defaultRowHeight="15"/>
  <cols>
    <col min="1" max="1" width="3.42578125" customWidth="1"/>
    <col min="2" max="2" width="27.5703125" customWidth="1"/>
    <col min="3" max="3" width="8.42578125" customWidth="1"/>
    <col min="4" max="4" width="2.28515625" customWidth="1"/>
    <col min="5" max="5" width="3.7109375" customWidth="1"/>
    <col min="6" max="6" width="26.7109375" customWidth="1"/>
    <col min="7" max="7" width="8.140625" customWidth="1"/>
    <col min="8" max="8" width="2.7109375" customWidth="1"/>
    <col min="9" max="9" width="3.85546875" customWidth="1"/>
    <col min="10" max="10" width="28" customWidth="1"/>
    <col min="11" max="11" width="8.28515625" customWidth="1"/>
    <col min="12" max="12" width="2.5703125" customWidth="1"/>
    <col min="13" max="13" width="3.85546875" customWidth="1"/>
    <col min="14" max="14" width="30" customWidth="1"/>
    <col min="15" max="15" width="8" customWidth="1"/>
    <col min="16" max="16" width="2.5703125" customWidth="1"/>
    <col min="17" max="17" width="3.85546875" customWidth="1"/>
    <col min="18" max="18" width="30" customWidth="1"/>
    <col min="19" max="19" width="8" customWidth="1"/>
    <col min="20" max="20" width="2.5703125" customWidth="1"/>
    <col min="21" max="21" width="3.85546875" customWidth="1"/>
    <col min="22" max="22" width="30" customWidth="1"/>
    <col min="23" max="23" width="8" customWidth="1"/>
  </cols>
  <sheetData>
    <row r="2" spans="1:23" ht="24">
      <c r="A2" s="41" t="s">
        <v>22</v>
      </c>
      <c r="B2" s="41" t="s">
        <v>23</v>
      </c>
      <c r="C2" s="41" t="s">
        <v>292</v>
      </c>
      <c r="E2" s="41" t="s">
        <v>22</v>
      </c>
      <c r="F2" s="41" t="s">
        <v>23</v>
      </c>
      <c r="G2" s="41" t="s">
        <v>292</v>
      </c>
      <c r="H2" s="42"/>
      <c r="I2" s="41" t="s">
        <v>22</v>
      </c>
      <c r="J2" s="41" t="s">
        <v>23</v>
      </c>
      <c r="K2" s="41" t="s">
        <v>292</v>
      </c>
      <c r="L2" s="42"/>
      <c r="M2" s="41" t="s">
        <v>22</v>
      </c>
      <c r="N2" s="41" t="s">
        <v>23</v>
      </c>
      <c r="O2" s="41" t="s">
        <v>292</v>
      </c>
      <c r="Q2" s="41" t="s">
        <v>22</v>
      </c>
      <c r="R2" s="41" t="s">
        <v>23</v>
      </c>
      <c r="S2" s="41" t="s">
        <v>292</v>
      </c>
      <c r="U2" s="41" t="s">
        <v>22</v>
      </c>
      <c r="V2" s="41" t="s">
        <v>23</v>
      </c>
      <c r="W2" s="41" t="s">
        <v>292</v>
      </c>
    </row>
    <row r="3" spans="1:23">
      <c r="A3" s="43">
        <v>1</v>
      </c>
      <c r="B3" s="50" t="s">
        <v>24</v>
      </c>
      <c r="C3" s="43" t="s">
        <v>72</v>
      </c>
      <c r="D3" s="44"/>
      <c r="E3" s="43">
        <v>1</v>
      </c>
      <c r="F3" s="50" t="s">
        <v>74</v>
      </c>
      <c r="G3" s="43" t="s">
        <v>73</v>
      </c>
      <c r="H3" s="44"/>
      <c r="I3" s="43">
        <v>1</v>
      </c>
      <c r="J3" s="51" t="s">
        <v>121</v>
      </c>
      <c r="K3" s="43" t="s">
        <v>120</v>
      </c>
      <c r="L3" s="44"/>
      <c r="M3" s="43">
        <v>1</v>
      </c>
      <c r="N3" s="50" t="s">
        <v>211</v>
      </c>
      <c r="O3" s="43" t="s">
        <v>210</v>
      </c>
      <c r="P3" s="44"/>
      <c r="Q3" s="43">
        <v>1</v>
      </c>
      <c r="R3" s="50" t="s">
        <v>294</v>
      </c>
      <c r="S3" s="43" t="s">
        <v>293</v>
      </c>
      <c r="T3" s="44"/>
      <c r="U3" s="43">
        <v>1</v>
      </c>
      <c r="V3" s="50" t="s">
        <v>365</v>
      </c>
      <c r="W3" s="43" t="s">
        <v>492</v>
      </c>
    </row>
    <row r="4" spans="1:23">
      <c r="A4" s="43">
        <v>2</v>
      </c>
      <c r="B4" s="50" t="s">
        <v>25</v>
      </c>
      <c r="C4" s="43" t="s">
        <v>72</v>
      </c>
      <c r="D4" s="44"/>
      <c r="E4" s="43">
        <v>2</v>
      </c>
      <c r="F4" s="50" t="s">
        <v>75</v>
      </c>
      <c r="G4" s="43" t="s">
        <v>73</v>
      </c>
      <c r="H4" s="44"/>
      <c r="I4" s="43">
        <v>2</v>
      </c>
      <c r="J4" s="51" t="s">
        <v>122</v>
      </c>
      <c r="K4" s="43" t="s">
        <v>120</v>
      </c>
      <c r="L4" s="44"/>
      <c r="M4" s="43">
        <v>2</v>
      </c>
      <c r="N4" s="51" t="s">
        <v>212</v>
      </c>
      <c r="O4" s="43" t="s">
        <v>210</v>
      </c>
      <c r="P4" s="44"/>
      <c r="Q4" s="43">
        <v>2</v>
      </c>
      <c r="R4" s="50" t="s">
        <v>295</v>
      </c>
      <c r="S4" s="43" t="s">
        <v>293</v>
      </c>
      <c r="T4" s="44"/>
      <c r="U4" s="43">
        <v>2</v>
      </c>
      <c r="V4" s="50" t="s">
        <v>366</v>
      </c>
      <c r="W4" s="43" t="s">
        <v>492</v>
      </c>
    </row>
    <row r="5" spans="1:23">
      <c r="A5" s="43">
        <v>3</v>
      </c>
      <c r="B5" s="50" t="s">
        <v>26</v>
      </c>
      <c r="C5" s="43" t="s">
        <v>72</v>
      </c>
      <c r="D5" s="44"/>
      <c r="E5" s="43">
        <v>3</v>
      </c>
      <c r="F5" s="50" t="s">
        <v>76</v>
      </c>
      <c r="G5" s="43" t="s">
        <v>73</v>
      </c>
      <c r="H5" s="44"/>
      <c r="I5" s="43">
        <v>3</v>
      </c>
      <c r="J5" s="51" t="s">
        <v>123</v>
      </c>
      <c r="K5" s="43" t="s">
        <v>120</v>
      </c>
      <c r="L5" s="44"/>
      <c r="M5" s="43">
        <v>3</v>
      </c>
      <c r="N5" s="51" t="s">
        <v>213</v>
      </c>
      <c r="O5" s="43" t="s">
        <v>210</v>
      </c>
      <c r="P5" s="44"/>
      <c r="Q5" s="43">
        <v>3</v>
      </c>
      <c r="R5" s="50" t="s">
        <v>296</v>
      </c>
      <c r="S5" s="43" t="s">
        <v>293</v>
      </c>
      <c r="T5" s="44"/>
      <c r="U5" s="43">
        <v>3</v>
      </c>
      <c r="V5" s="50" t="s">
        <v>367</v>
      </c>
      <c r="W5" s="43" t="s">
        <v>492</v>
      </c>
    </row>
    <row r="6" spans="1:23">
      <c r="A6" s="43">
        <v>4</v>
      </c>
      <c r="B6" s="50" t="s">
        <v>27</v>
      </c>
      <c r="C6" s="43" t="s">
        <v>72</v>
      </c>
      <c r="D6" s="44"/>
      <c r="E6" s="43">
        <v>4</v>
      </c>
      <c r="F6" s="50" t="s">
        <v>77</v>
      </c>
      <c r="G6" s="43" t="s">
        <v>73</v>
      </c>
      <c r="H6" s="44"/>
      <c r="I6" s="43">
        <v>4</v>
      </c>
      <c r="J6" s="51" t="s">
        <v>124</v>
      </c>
      <c r="K6" s="43" t="s">
        <v>120</v>
      </c>
      <c r="L6" s="44"/>
      <c r="M6" s="43">
        <v>4</v>
      </c>
      <c r="N6" s="51" t="s">
        <v>214</v>
      </c>
      <c r="O6" s="43" t="s">
        <v>210</v>
      </c>
      <c r="P6" s="44"/>
      <c r="Q6" s="43">
        <v>4</v>
      </c>
      <c r="R6" s="50" t="s">
        <v>297</v>
      </c>
      <c r="S6" s="43" t="s">
        <v>293</v>
      </c>
      <c r="T6" s="44"/>
      <c r="U6" s="43">
        <v>4</v>
      </c>
      <c r="V6" s="50" t="s">
        <v>368</v>
      </c>
      <c r="W6" s="43" t="s">
        <v>492</v>
      </c>
    </row>
    <row r="7" spans="1:23">
      <c r="A7" s="43">
        <v>5</v>
      </c>
      <c r="B7" s="50" t="s">
        <v>28</v>
      </c>
      <c r="C7" s="43" t="s">
        <v>72</v>
      </c>
      <c r="D7" s="44"/>
      <c r="E7" s="43">
        <v>5</v>
      </c>
      <c r="F7" s="50" t="s">
        <v>78</v>
      </c>
      <c r="G7" s="43" t="s">
        <v>73</v>
      </c>
      <c r="H7" s="44"/>
      <c r="I7" s="43">
        <v>5</v>
      </c>
      <c r="J7" s="51" t="s">
        <v>125</v>
      </c>
      <c r="K7" s="43" t="s">
        <v>120</v>
      </c>
      <c r="L7" s="44"/>
      <c r="M7" s="43">
        <v>5</v>
      </c>
      <c r="N7" s="51" t="s">
        <v>215</v>
      </c>
      <c r="O7" s="43" t="s">
        <v>210</v>
      </c>
      <c r="P7" s="44"/>
      <c r="Q7" s="43">
        <v>5</v>
      </c>
      <c r="R7" s="50" t="s">
        <v>298</v>
      </c>
      <c r="S7" s="43" t="s">
        <v>293</v>
      </c>
      <c r="T7" s="44"/>
      <c r="U7" s="43">
        <v>5</v>
      </c>
      <c r="V7" s="50" t="s">
        <v>369</v>
      </c>
      <c r="W7" s="43" t="s">
        <v>492</v>
      </c>
    </row>
    <row r="8" spans="1:23">
      <c r="A8" s="43">
        <v>6</v>
      </c>
      <c r="B8" s="50" t="s">
        <v>29</v>
      </c>
      <c r="C8" s="43" t="s">
        <v>72</v>
      </c>
      <c r="D8" s="44"/>
      <c r="E8" s="43">
        <v>6</v>
      </c>
      <c r="F8" s="50" t="s">
        <v>79</v>
      </c>
      <c r="G8" s="43" t="s">
        <v>73</v>
      </c>
      <c r="H8" s="44"/>
      <c r="I8" s="43">
        <v>6</v>
      </c>
      <c r="J8" s="51" t="s">
        <v>126</v>
      </c>
      <c r="K8" s="43" t="s">
        <v>120</v>
      </c>
      <c r="L8" s="44"/>
      <c r="M8" s="43">
        <v>6</v>
      </c>
      <c r="N8" s="51" t="s">
        <v>216</v>
      </c>
      <c r="O8" s="43" t="s">
        <v>210</v>
      </c>
      <c r="P8" s="44"/>
      <c r="Q8" s="43">
        <v>6</v>
      </c>
      <c r="R8" s="50" t="s">
        <v>299</v>
      </c>
      <c r="S8" s="43" t="s">
        <v>293</v>
      </c>
      <c r="T8" s="44"/>
      <c r="U8" s="43">
        <v>6</v>
      </c>
      <c r="V8" s="50" t="s">
        <v>370</v>
      </c>
      <c r="W8" s="43" t="s">
        <v>492</v>
      </c>
    </row>
    <row r="9" spans="1:23">
      <c r="A9" s="43">
        <v>7</v>
      </c>
      <c r="B9" s="50" t="s">
        <v>30</v>
      </c>
      <c r="C9" s="43" t="s">
        <v>72</v>
      </c>
      <c r="D9" s="44"/>
      <c r="E9" s="43">
        <v>7</v>
      </c>
      <c r="F9" s="50" t="s">
        <v>80</v>
      </c>
      <c r="G9" s="43" t="s">
        <v>73</v>
      </c>
      <c r="H9" s="44"/>
      <c r="I9" s="43">
        <v>7</v>
      </c>
      <c r="J9" s="51" t="s">
        <v>127</v>
      </c>
      <c r="K9" s="43" t="s">
        <v>120</v>
      </c>
      <c r="L9" s="44"/>
      <c r="M9" s="43">
        <v>7</v>
      </c>
      <c r="N9" s="51" t="s">
        <v>217</v>
      </c>
      <c r="O9" s="43" t="s">
        <v>210</v>
      </c>
      <c r="P9" s="44"/>
      <c r="Q9" s="43">
        <v>7</v>
      </c>
      <c r="R9" s="50" t="s">
        <v>300</v>
      </c>
      <c r="S9" s="43" t="s">
        <v>293</v>
      </c>
      <c r="T9" s="44"/>
      <c r="U9" s="43">
        <v>7</v>
      </c>
      <c r="V9" s="50" t="s">
        <v>371</v>
      </c>
      <c r="W9" s="43" t="s">
        <v>492</v>
      </c>
    </row>
    <row r="10" spans="1:23">
      <c r="A10" s="43">
        <v>8</v>
      </c>
      <c r="B10" s="50" t="s">
        <v>31</v>
      </c>
      <c r="C10" s="43" t="s">
        <v>72</v>
      </c>
      <c r="D10" s="44"/>
      <c r="E10" s="43">
        <v>8</v>
      </c>
      <c r="F10" s="50" t="s">
        <v>81</v>
      </c>
      <c r="G10" s="43" t="s">
        <v>73</v>
      </c>
      <c r="H10" s="44"/>
      <c r="I10" s="43">
        <v>8</v>
      </c>
      <c r="J10" s="51" t="s">
        <v>128</v>
      </c>
      <c r="K10" s="43" t="s">
        <v>120</v>
      </c>
      <c r="L10" s="44"/>
      <c r="M10" s="43">
        <v>8</v>
      </c>
      <c r="N10" s="51" t="s">
        <v>218</v>
      </c>
      <c r="O10" s="43" t="s">
        <v>210</v>
      </c>
      <c r="P10" s="44"/>
      <c r="Q10" s="43">
        <v>8</v>
      </c>
      <c r="R10" s="50" t="s">
        <v>301</v>
      </c>
      <c r="S10" s="43" t="s">
        <v>293</v>
      </c>
      <c r="T10" s="44"/>
      <c r="U10" s="43">
        <v>8</v>
      </c>
      <c r="V10" s="50" t="s">
        <v>372</v>
      </c>
      <c r="W10" s="43" t="s">
        <v>492</v>
      </c>
    </row>
    <row r="11" spans="1:23">
      <c r="A11" s="43">
        <v>9</v>
      </c>
      <c r="B11" s="50" t="s">
        <v>32</v>
      </c>
      <c r="C11" s="43" t="s">
        <v>72</v>
      </c>
      <c r="D11" s="44"/>
      <c r="E11" s="43">
        <v>9</v>
      </c>
      <c r="F11" s="50" t="s">
        <v>82</v>
      </c>
      <c r="G11" s="43" t="s">
        <v>73</v>
      </c>
      <c r="H11" s="44"/>
      <c r="I11" s="43">
        <v>9</v>
      </c>
      <c r="J11" s="51" t="s">
        <v>129</v>
      </c>
      <c r="K11" s="43" t="s">
        <v>120</v>
      </c>
      <c r="L11" s="44"/>
      <c r="M11" s="43">
        <v>9</v>
      </c>
      <c r="N11" s="51" t="s">
        <v>219</v>
      </c>
      <c r="O11" s="43" t="s">
        <v>210</v>
      </c>
      <c r="P11" s="44"/>
      <c r="Q11" s="43">
        <v>9</v>
      </c>
      <c r="R11" s="50" t="s">
        <v>302</v>
      </c>
      <c r="S11" s="43" t="s">
        <v>293</v>
      </c>
      <c r="T11" s="44"/>
      <c r="U11" s="43">
        <v>9</v>
      </c>
      <c r="V11" s="50" t="s">
        <v>373</v>
      </c>
      <c r="W11" s="43" t="s">
        <v>492</v>
      </c>
    </row>
    <row r="12" spans="1:23">
      <c r="A12" s="43">
        <v>10</v>
      </c>
      <c r="B12" s="50" t="s">
        <v>33</v>
      </c>
      <c r="C12" s="43" t="s">
        <v>72</v>
      </c>
      <c r="D12" s="44"/>
      <c r="E12" s="43">
        <v>10</v>
      </c>
      <c r="F12" s="50" t="s">
        <v>83</v>
      </c>
      <c r="G12" s="43" t="s">
        <v>73</v>
      </c>
      <c r="H12" s="44"/>
      <c r="I12" s="43">
        <v>10</v>
      </c>
      <c r="J12" s="51" t="s">
        <v>130</v>
      </c>
      <c r="K12" s="43" t="s">
        <v>120</v>
      </c>
      <c r="L12" s="44"/>
      <c r="M12" s="43">
        <v>10</v>
      </c>
      <c r="N12" s="51" t="s">
        <v>220</v>
      </c>
      <c r="O12" s="43" t="s">
        <v>210</v>
      </c>
      <c r="P12" s="44"/>
      <c r="Q12" s="43">
        <v>10</v>
      </c>
      <c r="R12" s="50" t="s">
        <v>303</v>
      </c>
      <c r="S12" s="43" t="s">
        <v>293</v>
      </c>
      <c r="T12" s="44"/>
      <c r="U12" s="43">
        <v>10</v>
      </c>
      <c r="V12" s="50" t="s">
        <v>374</v>
      </c>
      <c r="W12" s="43" t="s">
        <v>492</v>
      </c>
    </row>
    <row r="13" spans="1:23">
      <c r="A13" s="43">
        <v>11</v>
      </c>
      <c r="B13" s="50" t="s">
        <v>34</v>
      </c>
      <c r="C13" s="43" t="s">
        <v>72</v>
      </c>
      <c r="D13" s="44"/>
      <c r="E13" s="43">
        <v>11</v>
      </c>
      <c r="F13" s="50" t="s">
        <v>84</v>
      </c>
      <c r="G13" s="43" t="s">
        <v>73</v>
      </c>
      <c r="H13" s="44"/>
      <c r="I13" s="43">
        <v>11</v>
      </c>
      <c r="J13" s="51" t="s">
        <v>131</v>
      </c>
      <c r="K13" s="43" t="s">
        <v>120</v>
      </c>
      <c r="L13" s="44"/>
      <c r="M13" s="43">
        <v>11</v>
      </c>
      <c r="N13" s="51" t="s">
        <v>221</v>
      </c>
      <c r="O13" s="43" t="s">
        <v>210</v>
      </c>
      <c r="P13" s="44"/>
      <c r="Q13" s="43">
        <v>11</v>
      </c>
      <c r="R13" s="50" t="s">
        <v>304</v>
      </c>
      <c r="S13" s="43" t="s">
        <v>293</v>
      </c>
      <c r="T13" s="44"/>
      <c r="U13" s="43">
        <v>11</v>
      </c>
      <c r="V13" s="50" t="s">
        <v>375</v>
      </c>
      <c r="W13" s="43" t="s">
        <v>492</v>
      </c>
    </row>
    <row r="14" spans="1:23">
      <c r="A14" s="43">
        <v>12</v>
      </c>
      <c r="B14" s="50" t="s">
        <v>35</v>
      </c>
      <c r="C14" s="43" t="s">
        <v>72</v>
      </c>
      <c r="D14" s="44"/>
      <c r="E14" s="43">
        <v>12</v>
      </c>
      <c r="F14" s="50" t="s">
        <v>85</v>
      </c>
      <c r="G14" s="43" t="s">
        <v>73</v>
      </c>
      <c r="H14" s="44"/>
      <c r="I14" s="43">
        <v>12</v>
      </c>
      <c r="J14" s="51" t="s">
        <v>132</v>
      </c>
      <c r="K14" s="43" t="s">
        <v>120</v>
      </c>
      <c r="L14" s="44"/>
      <c r="M14" s="43">
        <v>12</v>
      </c>
      <c r="N14" s="51" t="s">
        <v>222</v>
      </c>
      <c r="O14" s="43" t="s">
        <v>210</v>
      </c>
      <c r="P14" s="44"/>
      <c r="Q14" s="43">
        <v>12</v>
      </c>
      <c r="R14" s="50" t="s">
        <v>305</v>
      </c>
      <c r="S14" s="43" t="s">
        <v>293</v>
      </c>
      <c r="T14" s="44"/>
      <c r="U14" s="43">
        <v>12</v>
      </c>
      <c r="V14" s="50" t="s">
        <v>376</v>
      </c>
      <c r="W14" s="43" t="s">
        <v>492</v>
      </c>
    </row>
    <row r="15" spans="1:23">
      <c r="A15" s="43">
        <v>13</v>
      </c>
      <c r="B15" s="50" t="s">
        <v>36</v>
      </c>
      <c r="C15" s="43" t="s">
        <v>72</v>
      </c>
      <c r="D15" s="44"/>
      <c r="E15" s="43">
        <v>13</v>
      </c>
      <c r="F15" s="50" t="s">
        <v>86</v>
      </c>
      <c r="G15" s="43" t="s">
        <v>73</v>
      </c>
      <c r="H15" s="44"/>
      <c r="I15" s="43">
        <v>13</v>
      </c>
      <c r="J15" s="51" t="s">
        <v>133</v>
      </c>
      <c r="K15" s="43" t="s">
        <v>120</v>
      </c>
      <c r="L15" s="44"/>
      <c r="M15" s="43">
        <v>13</v>
      </c>
      <c r="N15" s="51" t="s">
        <v>223</v>
      </c>
      <c r="O15" s="43" t="s">
        <v>210</v>
      </c>
      <c r="P15" s="44"/>
      <c r="Q15" s="43">
        <v>13</v>
      </c>
      <c r="R15" s="50" t="s">
        <v>306</v>
      </c>
      <c r="S15" s="43" t="s">
        <v>293</v>
      </c>
      <c r="T15" s="44"/>
      <c r="U15" s="43">
        <v>13</v>
      </c>
      <c r="V15" s="50" t="s">
        <v>377</v>
      </c>
      <c r="W15" s="43" t="s">
        <v>492</v>
      </c>
    </row>
    <row r="16" spans="1:23">
      <c r="A16" s="43">
        <v>14</v>
      </c>
      <c r="B16" s="50" t="s">
        <v>37</v>
      </c>
      <c r="C16" s="43" t="s">
        <v>72</v>
      </c>
      <c r="D16" s="44"/>
      <c r="E16" s="43">
        <v>14</v>
      </c>
      <c r="F16" s="50" t="s">
        <v>87</v>
      </c>
      <c r="G16" s="43" t="s">
        <v>73</v>
      </c>
      <c r="H16" s="44"/>
      <c r="I16" s="43">
        <v>14</v>
      </c>
      <c r="J16" s="51" t="s">
        <v>134</v>
      </c>
      <c r="K16" s="43" t="s">
        <v>120</v>
      </c>
      <c r="L16" s="44"/>
      <c r="M16" s="43">
        <v>14</v>
      </c>
      <c r="N16" s="51" t="s">
        <v>224</v>
      </c>
      <c r="O16" s="43" t="s">
        <v>210</v>
      </c>
      <c r="P16" s="44"/>
      <c r="Q16" s="43">
        <v>14</v>
      </c>
      <c r="R16" s="50" t="s">
        <v>307</v>
      </c>
      <c r="S16" s="43" t="s">
        <v>293</v>
      </c>
      <c r="T16" s="44"/>
      <c r="U16" s="43">
        <v>14</v>
      </c>
      <c r="V16" s="50" t="s">
        <v>378</v>
      </c>
      <c r="W16" s="43" t="s">
        <v>492</v>
      </c>
    </row>
    <row r="17" spans="1:23">
      <c r="A17" s="43">
        <v>15</v>
      </c>
      <c r="B17" s="50" t="s">
        <v>38</v>
      </c>
      <c r="C17" s="43" t="s">
        <v>72</v>
      </c>
      <c r="D17" s="44"/>
      <c r="E17" s="43">
        <v>15</v>
      </c>
      <c r="F17" s="50" t="s">
        <v>88</v>
      </c>
      <c r="G17" s="43" t="s">
        <v>73</v>
      </c>
      <c r="H17" s="44"/>
      <c r="I17" s="43">
        <v>15</v>
      </c>
      <c r="J17" s="51" t="s">
        <v>135</v>
      </c>
      <c r="K17" s="43" t="s">
        <v>120</v>
      </c>
      <c r="L17" s="44"/>
      <c r="M17" s="43">
        <v>15</v>
      </c>
      <c r="N17" s="51" t="s">
        <v>225</v>
      </c>
      <c r="O17" s="43" t="s">
        <v>210</v>
      </c>
      <c r="P17" s="44"/>
      <c r="Q17" s="43">
        <v>15</v>
      </c>
      <c r="R17" s="50" t="s">
        <v>308</v>
      </c>
      <c r="S17" s="43" t="s">
        <v>293</v>
      </c>
      <c r="T17" s="44"/>
      <c r="U17" s="43">
        <v>15</v>
      </c>
      <c r="V17" s="50" t="s">
        <v>379</v>
      </c>
      <c r="W17" s="43" t="s">
        <v>492</v>
      </c>
    </row>
    <row r="18" spans="1:23">
      <c r="A18" s="43">
        <v>16</v>
      </c>
      <c r="B18" s="50" t="s">
        <v>39</v>
      </c>
      <c r="C18" s="43" t="s">
        <v>72</v>
      </c>
      <c r="D18" s="44"/>
      <c r="E18" s="43">
        <v>16</v>
      </c>
      <c r="F18" s="50" t="s">
        <v>89</v>
      </c>
      <c r="G18" s="43" t="s">
        <v>73</v>
      </c>
      <c r="H18" s="44"/>
      <c r="I18" s="43">
        <v>16</v>
      </c>
      <c r="J18" s="51" t="s">
        <v>136</v>
      </c>
      <c r="K18" s="43" t="s">
        <v>120</v>
      </c>
      <c r="L18" s="44"/>
      <c r="M18" s="43">
        <v>16</v>
      </c>
      <c r="N18" s="51" t="s">
        <v>226</v>
      </c>
      <c r="O18" s="43" t="s">
        <v>210</v>
      </c>
      <c r="P18" s="44"/>
      <c r="Q18" s="43">
        <v>16</v>
      </c>
      <c r="R18" s="50" t="s">
        <v>309</v>
      </c>
      <c r="S18" s="43" t="s">
        <v>293</v>
      </c>
      <c r="T18" s="44"/>
      <c r="U18" s="43">
        <v>16</v>
      </c>
      <c r="V18" s="50" t="s">
        <v>380</v>
      </c>
      <c r="W18" s="43" t="s">
        <v>492</v>
      </c>
    </row>
    <row r="19" spans="1:23">
      <c r="A19" s="43">
        <v>17</v>
      </c>
      <c r="B19" s="50" t="s">
        <v>40</v>
      </c>
      <c r="C19" s="43" t="s">
        <v>72</v>
      </c>
      <c r="D19" s="44"/>
      <c r="E19" s="43">
        <v>17</v>
      </c>
      <c r="F19" s="50" t="s">
        <v>90</v>
      </c>
      <c r="G19" s="43" t="s">
        <v>73</v>
      </c>
      <c r="H19" s="44"/>
      <c r="I19" s="43">
        <v>17</v>
      </c>
      <c r="J19" s="52" t="s">
        <v>137</v>
      </c>
      <c r="K19" s="43" t="s">
        <v>120</v>
      </c>
      <c r="L19" s="44"/>
      <c r="M19" s="43">
        <v>17</v>
      </c>
      <c r="N19" s="51" t="s">
        <v>227</v>
      </c>
      <c r="O19" s="43" t="s">
        <v>210</v>
      </c>
      <c r="P19" s="44"/>
      <c r="Q19" s="43">
        <v>17</v>
      </c>
      <c r="R19" s="50" t="s">
        <v>310</v>
      </c>
      <c r="S19" s="43" t="s">
        <v>293</v>
      </c>
      <c r="T19" s="44"/>
      <c r="U19" s="43">
        <v>17</v>
      </c>
      <c r="V19" s="50" t="s">
        <v>381</v>
      </c>
      <c r="W19" s="43" t="s">
        <v>492</v>
      </c>
    </row>
    <row r="20" spans="1:23">
      <c r="A20" s="43">
        <v>18</v>
      </c>
      <c r="B20" s="50" t="s">
        <v>41</v>
      </c>
      <c r="C20" s="43" t="s">
        <v>72</v>
      </c>
      <c r="D20" s="44"/>
      <c r="E20" s="43">
        <v>18</v>
      </c>
      <c r="F20" s="50" t="s">
        <v>91</v>
      </c>
      <c r="G20" s="43" t="s">
        <v>73</v>
      </c>
      <c r="H20" s="44"/>
      <c r="I20" s="43">
        <v>18</v>
      </c>
      <c r="J20" s="51" t="s">
        <v>138</v>
      </c>
      <c r="K20" s="43" t="s">
        <v>120</v>
      </c>
      <c r="L20" s="44"/>
      <c r="M20" s="43">
        <v>18</v>
      </c>
      <c r="N20" s="51" t="s">
        <v>228</v>
      </c>
      <c r="O20" s="43" t="s">
        <v>210</v>
      </c>
      <c r="P20" s="44"/>
      <c r="Q20" s="43">
        <v>18</v>
      </c>
      <c r="R20" s="50" t="s">
        <v>311</v>
      </c>
      <c r="S20" s="43" t="s">
        <v>293</v>
      </c>
      <c r="T20" s="44"/>
      <c r="U20" s="43">
        <v>18</v>
      </c>
      <c r="V20" s="50" t="s">
        <v>382</v>
      </c>
      <c r="W20" s="43" t="s">
        <v>492</v>
      </c>
    </row>
    <row r="21" spans="1:23">
      <c r="A21" s="43">
        <v>19</v>
      </c>
      <c r="B21" s="50" t="s">
        <v>42</v>
      </c>
      <c r="C21" s="43" t="s">
        <v>72</v>
      </c>
      <c r="D21" s="44"/>
      <c r="E21" s="43">
        <v>19</v>
      </c>
      <c r="F21" s="50" t="s">
        <v>92</v>
      </c>
      <c r="G21" s="43" t="s">
        <v>73</v>
      </c>
      <c r="H21" s="44"/>
      <c r="I21" s="43">
        <v>19</v>
      </c>
      <c r="J21" s="51" t="s">
        <v>139</v>
      </c>
      <c r="K21" s="43" t="s">
        <v>120</v>
      </c>
      <c r="L21" s="44"/>
      <c r="M21" s="43">
        <v>19</v>
      </c>
      <c r="N21" s="51" t="s">
        <v>229</v>
      </c>
      <c r="O21" s="43" t="s">
        <v>210</v>
      </c>
      <c r="P21" s="44"/>
      <c r="Q21" s="43">
        <v>19</v>
      </c>
      <c r="R21" s="50" t="s">
        <v>312</v>
      </c>
      <c r="S21" s="43" t="s">
        <v>293</v>
      </c>
      <c r="T21" s="44"/>
      <c r="U21" s="43">
        <v>19</v>
      </c>
      <c r="V21" s="50" t="s">
        <v>383</v>
      </c>
      <c r="W21" s="43" t="s">
        <v>492</v>
      </c>
    </row>
    <row r="22" spans="1:23">
      <c r="A22" s="43">
        <v>20</v>
      </c>
      <c r="B22" s="50" t="s">
        <v>43</v>
      </c>
      <c r="C22" s="43" t="s">
        <v>72</v>
      </c>
      <c r="D22" s="44"/>
      <c r="E22" s="43">
        <v>20</v>
      </c>
      <c r="F22" s="50" t="s">
        <v>93</v>
      </c>
      <c r="G22" s="43" t="s">
        <v>73</v>
      </c>
      <c r="H22" s="44"/>
      <c r="I22" s="43">
        <v>20</v>
      </c>
      <c r="J22" s="51" t="s">
        <v>140</v>
      </c>
      <c r="K22" s="43" t="s">
        <v>120</v>
      </c>
      <c r="L22" s="44"/>
      <c r="M22" s="43">
        <v>20</v>
      </c>
      <c r="N22" s="51" t="s">
        <v>230</v>
      </c>
      <c r="O22" s="43" t="s">
        <v>210</v>
      </c>
      <c r="P22" s="44"/>
      <c r="Q22" s="43">
        <v>20</v>
      </c>
      <c r="R22" s="50" t="s">
        <v>313</v>
      </c>
      <c r="S22" s="43" t="s">
        <v>293</v>
      </c>
      <c r="T22" s="44"/>
      <c r="U22" s="43">
        <v>20</v>
      </c>
      <c r="V22" s="50" t="s">
        <v>384</v>
      </c>
      <c r="W22" s="43" t="s">
        <v>492</v>
      </c>
    </row>
    <row r="23" spans="1:23">
      <c r="A23" s="43">
        <v>21</v>
      </c>
      <c r="B23" s="50" t="s">
        <v>44</v>
      </c>
      <c r="C23" s="43" t="s">
        <v>72</v>
      </c>
      <c r="D23" s="44"/>
      <c r="E23" s="43">
        <v>21</v>
      </c>
      <c r="F23" s="50" t="s">
        <v>94</v>
      </c>
      <c r="G23" s="43" t="s">
        <v>73</v>
      </c>
      <c r="H23" s="44"/>
      <c r="I23" s="43">
        <v>21</v>
      </c>
      <c r="J23" s="51" t="s">
        <v>141</v>
      </c>
      <c r="K23" s="43" t="s">
        <v>120</v>
      </c>
      <c r="L23" s="44"/>
      <c r="M23" s="43">
        <v>21</v>
      </c>
      <c r="N23" s="51" t="s">
        <v>231</v>
      </c>
      <c r="O23" s="43" t="s">
        <v>210</v>
      </c>
      <c r="P23" s="44"/>
      <c r="Q23" s="43">
        <v>21</v>
      </c>
      <c r="R23" s="50" t="s">
        <v>314</v>
      </c>
      <c r="S23" s="43" t="s">
        <v>293</v>
      </c>
      <c r="T23" s="44"/>
      <c r="U23" s="43">
        <v>21</v>
      </c>
      <c r="V23" s="50" t="s">
        <v>385</v>
      </c>
      <c r="W23" s="43" t="s">
        <v>492</v>
      </c>
    </row>
    <row r="24" spans="1:23">
      <c r="A24" s="43">
        <v>22</v>
      </c>
      <c r="B24" s="50" t="s">
        <v>45</v>
      </c>
      <c r="C24" s="43" t="s">
        <v>72</v>
      </c>
      <c r="D24" s="44"/>
      <c r="E24" s="43">
        <v>22</v>
      </c>
      <c r="F24" s="50" t="s">
        <v>95</v>
      </c>
      <c r="G24" s="43" t="s">
        <v>73</v>
      </c>
      <c r="H24" s="44"/>
      <c r="I24" s="43">
        <v>22</v>
      </c>
      <c r="J24" s="51" t="s">
        <v>142</v>
      </c>
      <c r="K24" s="43" t="s">
        <v>120</v>
      </c>
      <c r="L24" s="44"/>
      <c r="M24" s="43">
        <v>22</v>
      </c>
      <c r="N24" s="51" t="s">
        <v>232</v>
      </c>
      <c r="O24" s="43" t="s">
        <v>210</v>
      </c>
      <c r="P24" s="44"/>
      <c r="Q24" s="43">
        <v>22</v>
      </c>
      <c r="R24" s="50" t="s">
        <v>315</v>
      </c>
      <c r="S24" s="43" t="s">
        <v>293</v>
      </c>
      <c r="T24" s="44"/>
      <c r="U24" s="43">
        <v>22</v>
      </c>
      <c r="V24" s="50" t="s">
        <v>386</v>
      </c>
      <c r="W24" s="43" t="s">
        <v>492</v>
      </c>
    </row>
    <row r="25" spans="1:23">
      <c r="A25" s="43">
        <v>23</v>
      </c>
      <c r="B25" s="50" t="s">
        <v>46</v>
      </c>
      <c r="C25" s="43" t="s">
        <v>72</v>
      </c>
      <c r="D25" s="44"/>
      <c r="E25" s="43">
        <v>23</v>
      </c>
      <c r="F25" s="50" t="s">
        <v>96</v>
      </c>
      <c r="G25" s="43" t="s">
        <v>73</v>
      </c>
      <c r="H25" s="44"/>
      <c r="I25" s="43">
        <v>23</v>
      </c>
      <c r="J25" s="51" t="s">
        <v>143</v>
      </c>
      <c r="K25" s="43" t="s">
        <v>120</v>
      </c>
      <c r="L25" s="44"/>
      <c r="M25" s="43">
        <v>23</v>
      </c>
      <c r="N25" s="51" t="s">
        <v>233</v>
      </c>
      <c r="O25" s="43" t="s">
        <v>210</v>
      </c>
      <c r="P25" s="44"/>
      <c r="Q25" s="43">
        <v>23</v>
      </c>
      <c r="R25" s="50" t="s">
        <v>316</v>
      </c>
      <c r="S25" s="43" t="s">
        <v>293</v>
      </c>
      <c r="T25" s="44"/>
      <c r="U25" s="43">
        <v>23</v>
      </c>
      <c r="V25" s="50" t="s">
        <v>387</v>
      </c>
      <c r="W25" s="43" t="s">
        <v>492</v>
      </c>
    </row>
    <row r="26" spans="1:23">
      <c r="A26" s="43">
        <v>24</v>
      </c>
      <c r="B26" s="50" t="s">
        <v>47</v>
      </c>
      <c r="C26" s="43" t="s">
        <v>72</v>
      </c>
      <c r="D26" s="44"/>
      <c r="E26" s="43">
        <v>24</v>
      </c>
      <c r="F26" s="50" t="s">
        <v>97</v>
      </c>
      <c r="G26" s="43" t="s">
        <v>73</v>
      </c>
      <c r="H26" s="44"/>
      <c r="I26" s="43">
        <v>24</v>
      </c>
      <c r="J26" s="51" t="s">
        <v>144</v>
      </c>
      <c r="K26" s="43" t="s">
        <v>120</v>
      </c>
      <c r="L26" s="44"/>
      <c r="M26" s="43">
        <v>24</v>
      </c>
      <c r="N26" s="51" t="s">
        <v>234</v>
      </c>
      <c r="O26" s="43" t="s">
        <v>210</v>
      </c>
      <c r="P26" s="44"/>
      <c r="Q26" s="43">
        <v>24</v>
      </c>
      <c r="R26" s="50" t="s">
        <v>317</v>
      </c>
      <c r="S26" s="43" t="s">
        <v>293</v>
      </c>
      <c r="T26" s="44"/>
      <c r="U26" s="43">
        <v>24</v>
      </c>
      <c r="V26" s="50" t="s">
        <v>388</v>
      </c>
      <c r="W26" s="43" t="s">
        <v>492</v>
      </c>
    </row>
    <row r="27" spans="1:23">
      <c r="A27" s="43">
        <v>25</v>
      </c>
      <c r="B27" s="50" t="s">
        <v>48</v>
      </c>
      <c r="C27" s="43" t="s">
        <v>72</v>
      </c>
      <c r="D27" s="44"/>
      <c r="E27" s="43">
        <v>25</v>
      </c>
      <c r="F27" s="50" t="s">
        <v>98</v>
      </c>
      <c r="G27" s="43" t="s">
        <v>73</v>
      </c>
      <c r="H27" s="44"/>
      <c r="I27" s="43">
        <v>25</v>
      </c>
      <c r="J27" s="51" t="s">
        <v>145</v>
      </c>
      <c r="K27" s="43" t="s">
        <v>120</v>
      </c>
      <c r="L27" s="44"/>
      <c r="M27" s="43">
        <v>25</v>
      </c>
      <c r="N27" s="51" t="s">
        <v>235</v>
      </c>
      <c r="O27" s="43" t="s">
        <v>210</v>
      </c>
      <c r="P27" s="44"/>
      <c r="Q27" s="43">
        <v>25</v>
      </c>
      <c r="R27" s="50" t="s">
        <v>318</v>
      </c>
      <c r="S27" s="43" t="s">
        <v>293</v>
      </c>
      <c r="T27" s="44"/>
      <c r="U27" s="43">
        <v>25</v>
      </c>
      <c r="V27" s="50" t="s">
        <v>389</v>
      </c>
      <c r="W27" s="43" t="s">
        <v>492</v>
      </c>
    </row>
    <row r="28" spans="1:23">
      <c r="A28" s="43">
        <v>26</v>
      </c>
      <c r="B28" s="50" t="s">
        <v>49</v>
      </c>
      <c r="C28" s="43" t="s">
        <v>72</v>
      </c>
      <c r="D28" s="44"/>
      <c r="E28" s="43">
        <v>26</v>
      </c>
      <c r="F28" s="50" t="s">
        <v>99</v>
      </c>
      <c r="G28" s="43" t="s">
        <v>73</v>
      </c>
      <c r="H28" s="44"/>
      <c r="I28" s="43">
        <v>26</v>
      </c>
      <c r="J28" s="51" t="s">
        <v>146</v>
      </c>
      <c r="K28" s="43" t="s">
        <v>120</v>
      </c>
      <c r="L28" s="44"/>
      <c r="M28" s="43">
        <v>26</v>
      </c>
      <c r="N28" s="51" t="s">
        <v>236</v>
      </c>
      <c r="O28" s="43" t="s">
        <v>210</v>
      </c>
      <c r="P28" s="44"/>
      <c r="Q28" s="43">
        <v>26</v>
      </c>
      <c r="R28" s="50" t="s">
        <v>319</v>
      </c>
      <c r="S28" s="43" t="s">
        <v>293</v>
      </c>
      <c r="T28" s="44"/>
      <c r="U28" s="43">
        <v>26</v>
      </c>
      <c r="V28" s="50" t="s">
        <v>390</v>
      </c>
      <c r="W28" s="43" t="s">
        <v>492</v>
      </c>
    </row>
    <row r="29" spans="1:23">
      <c r="A29" s="43">
        <v>27</v>
      </c>
      <c r="B29" s="50" t="s">
        <v>50</v>
      </c>
      <c r="C29" s="43" t="s">
        <v>72</v>
      </c>
      <c r="D29" s="44"/>
      <c r="E29" s="43">
        <v>27</v>
      </c>
      <c r="F29" s="50" t="s">
        <v>100</v>
      </c>
      <c r="G29" s="43" t="s">
        <v>73</v>
      </c>
      <c r="H29" s="44"/>
      <c r="I29" s="43">
        <v>27</v>
      </c>
      <c r="J29" s="51" t="s">
        <v>147</v>
      </c>
      <c r="K29" s="43" t="s">
        <v>120</v>
      </c>
      <c r="L29" s="44"/>
      <c r="M29" s="43">
        <v>27</v>
      </c>
      <c r="N29" s="51" t="s">
        <v>237</v>
      </c>
      <c r="O29" s="43" t="s">
        <v>210</v>
      </c>
      <c r="P29" s="44"/>
      <c r="Q29" s="43">
        <v>27</v>
      </c>
      <c r="R29" s="50" t="s">
        <v>320</v>
      </c>
      <c r="S29" s="43" t="s">
        <v>293</v>
      </c>
      <c r="T29" s="44"/>
      <c r="U29" s="43">
        <v>27</v>
      </c>
      <c r="V29" s="50" t="s">
        <v>391</v>
      </c>
      <c r="W29" s="43" t="s">
        <v>492</v>
      </c>
    </row>
    <row r="30" spans="1:23">
      <c r="A30" s="43">
        <v>28</v>
      </c>
      <c r="B30" s="50" t="s">
        <v>51</v>
      </c>
      <c r="C30" s="43" t="s">
        <v>72</v>
      </c>
      <c r="D30" s="44"/>
      <c r="E30" s="43">
        <v>28</v>
      </c>
      <c r="F30" s="50" t="s">
        <v>101</v>
      </c>
      <c r="G30" s="43" t="s">
        <v>73</v>
      </c>
      <c r="H30" s="44"/>
      <c r="I30" s="43">
        <v>28</v>
      </c>
      <c r="J30" s="51" t="s">
        <v>148</v>
      </c>
      <c r="K30" s="43" t="s">
        <v>120</v>
      </c>
      <c r="L30" s="44"/>
      <c r="M30" s="43">
        <v>28</v>
      </c>
      <c r="N30" s="51" t="s">
        <v>238</v>
      </c>
      <c r="O30" s="43" t="s">
        <v>210</v>
      </c>
      <c r="P30" s="44"/>
      <c r="Q30" s="43">
        <v>28</v>
      </c>
      <c r="R30" s="50" t="s">
        <v>321</v>
      </c>
      <c r="S30" s="43" t="s">
        <v>293</v>
      </c>
      <c r="T30" s="44"/>
      <c r="U30" s="43">
        <v>28</v>
      </c>
      <c r="V30" s="50" t="s">
        <v>392</v>
      </c>
      <c r="W30" s="43" t="s">
        <v>492</v>
      </c>
    </row>
    <row r="31" spans="1:23">
      <c r="A31" s="43">
        <v>29</v>
      </c>
      <c r="B31" s="50" t="s">
        <v>52</v>
      </c>
      <c r="C31" s="43" t="s">
        <v>72</v>
      </c>
      <c r="D31" s="44"/>
      <c r="E31" s="43">
        <v>29</v>
      </c>
      <c r="F31" s="50" t="s">
        <v>102</v>
      </c>
      <c r="G31" s="43" t="s">
        <v>73</v>
      </c>
      <c r="H31" s="44"/>
      <c r="I31" s="43">
        <v>29</v>
      </c>
      <c r="J31" s="51" t="s">
        <v>149</v>
      </c>
      <c r="K31" s="43" t="s">
        <v>120</v>
      </c>
      <c r="L31" s="44"/>
      <c r="M31" s="43">
        <v>29</v>
      </c>
      <c r="N31" s="51" t="s">
        <v>239</v>
      </c>
      <c r="O31" s="43" t="s">
        <v>210</v>
      </c>
      <c r="P31" s="44"/>
      <c r="Q31" s="43">
        <v>29</v>
      </c>
      <c r="R31" s="50" t="s">
        <v>322</v>
      </c>
      <c r="S31" s="43" t="s">
        <v>293</v>
      </c>
      <c r="T31" s="44"/>
      <c r="U31" s="43">
        <v>29</v>
      </c>
      <c r="V31" s="50" t="s">
        <v>393</v>
      </c>
      <c r="W31" s="43" t="s">
        <v>492</v>
      </c>
    </row>
    <row r="32" spans="1:23">
      <c r="A32" s="43">
        <v>30</v>
      </c>
      <c r="B32" s="50" t="s">
        <v>53</v>
      </c>
      <c r="C32" s="43" t="s">
        <v>72</v>
      </c>
      <c r="D32" s="44"/>
      <c r="E32" s="43">
        <v>30</v>
      </c>
      <c r="F32" s="50" t="s">
        <v>103</v>
      </c>
      <c r="G32" s="43" t="s">
        <v>73</v>
      </c>
      <c r="H32" s="44"/>
      <c r="I32" s="43">
        <v>30</v>
      </c>
      <c r="J32" s="51" t="s">
        <v>150</v>
      </c>
      <c r="K32" s="43" t="s">
        <v>120</v>
      </c>
      <c r="L32" s="44"/>
      <c r="M32" s="43">
        <v>30</v>
      </c>
      <c r="N32" s="51" t="s">
        <v>240</v>
      </c>
      <c r="O32" s="43" t="s">
        <v>210</v>
      </c>
      <c r="P32" s="44"/>
      <c r="Q32" s="43">
        <v>30</v>
      </c>
      <c r="R32" s="50" t="s">
        <v>323</v>
      </c>
      <c r="S32" s="43" t="s">
        <v>293</v>
      </c>
      <c r="T32" s="44"/>
      <c r="U32" s="43">
        <v>30</v>
      </c>
      <c r="V32" s="50" t="s">
        <v>394</v>
      </c>
      <c r="W32" s="43" t="s">
        <v>492</v>
      </c>
    </row>
    <row r="33" spans="1:23">
      <c r="A33" s="43">
        <v>31</v>
      </c>
      <c r="B33" s="50" t="s">
        <v>54</v>
      </c>
      <c r="C33" s="43" t="s">
        <v>72</v>
      </c>
      <c r="D33" s="44"/>
      <c r="E33" s="43">
        <v>31</v>
      </c>
      <c r="F33" s="50" t="s">
        <v>104</v>
      </c>
      <c r="G33" s="43" t="s">
        <v>73</v>
      </c>
      <c r="H33" s="44"/>
      <c r="I33" s="43">
        <v>31</v>
      </c>
      <c r="J33" s="51" t="s">
        <v>151</v>
      </c>
      <c r="K33" s="43" t="s">
        <v>120</v>
      </c>
      <c r="L33" s="44"/>
      <c r="M33" s="43">
        <v>31</v>
      </c>
      <c r="N33" s="51" t="s">
        <v>241</v>
      </c>
      <c r="O33" s="43" t="s">
        <v>210</v>
      </c>
      <c r="P33" s="44"/>
      <c r="Q33" s="43">
        <v>31</v>
      </c>
      <c r="R33" s="50" t="s">
        <v>324</v>
      </c>
      <c r="S33" s="43" t="s">
        <v>293</v>
      </c>
      <c r="T33" s="44"/>
      <c r="U33" s="43">
        <v>31</v>
      </c>
      <c r="V33" s="50" t="s">
        <v>395</v>
      </c>
      <c r="W33" s="43" t="s">
        <v>492</v>
      </c>
    </row>
    <row r="34" spans="1:23">
      <c r="A34" s="43">
        <v>32</v>
      </c>
      <c r="B34" s="50" t="s">
        <v>55</v>
      </c>
      <c r="C34" s="43" t="s">
        <v>72</v>
      </c>
      <c r="D34" s="44"/>
      <c r="E34" s="43">
        <v>32</v>
      </c>
      <c r="F34" s="50" t="s">
        <v>105</v>
      </c>
      <c r="G34" s="43" t="s">
        <v>73</v>
      </c>
      <c r="H34" s="44"/>
      <c r="I34" s="43">
        <v>32</v>
      </c>
      <c r="J34" s="50" t="s">
        <v>152</v>
      </c>
      <c r="K34" s="43" t="s">
        <v>120</v>
      </c>
      <c r="L34" s="44"/>
      <c r="M34" s="43">
        <v>32</v>
      </c>
      <c r="N34" s="51" t="s">
        <v>242</v>
      </c>
      <c r="O34" s="43" t="s">
        <v>210</v>
      </c>
      <c r="P34" s="44"/>
      <c r="Q34" s="43">
        <v>32</v>
      </c>
      <c r="R34" s="50" t="s">
        <v>325</v>
      </c>
      <c r="S34" s="43" t="s">
        <v>293</v>
      </c>
      <c r="T34" s="44"/>
      <c r="U34" s="43">
        <v>32</v>
      </c>
      <c r="V34" s="50" t="s">
        <v>396</v>
      </c>
      <c r="W34" s="43" t="s">
        <v>492</v>
      </c>
    </row>
    <row r="35" spans="1:23">
      <c r="A35" s="43">
        <v>33</v>
      </c>
      <c r="B35" s="50" t="s">
        <v>56</v>
      </c>
      <c r="C35" s="43" t="s">
        <v>72</v>
      </c>
      <c r="D35" s="44"/>
      <c r="E35" s="43">
        <v>33</v>
      </c>
      <c r="F35" s="50" t="s">
        <v>106</v>
      </c>
      <c r="G35" s="43" t="s">
        <v>73</v>
      </c>
      <c r="H35" s="44"/>
      <c r="I35" s="43">
        <v>33</v>
      </c>
      <c r="J35" s="50" t="s">
        <v>153</v>
      </c>
      <c r="K35" s="43" t="s">
        <v>120</v>
      </c>
      <c r="L35" s="44"/>
      <c r="M35" s="43">
        <v>33</v>
      </c>
      <c r="N35" s="51" t="s">
        <v>243</v>
      </c>
      <c r="O35" s="43" t="s">
        <v>210</v>
      </c>
      <c r="P35" s="44"/>
      <c r="Q35" s="43">
        <v>33</v>
      </c>
      <c r="R35" s="50" t="s">
        <v>326</v>
      </c>
      <c r="S35" s="43" t="s">
        <v>293</v>
      </c>
      <c r="T35" s="44"/>
      <c r="U35" s="43">
        <v>33</v>
      </c>
      <c r="V35" s="50" t="s">
        <v>397</v>
      </c>
      <c r="W35" s="43" t="s">
        <v>492</v>
      </c>
    </row>
    <row r="36" spans="1:23">
      <c r="A36" s="43">
        <v>34</v>
      </c>
      <c r="B36" s="50" t="s">
        <v>57</v>
      </c>
      <c r="C36" s="43" t="s">
        <v>72</v>
      </c>
      <c r="D36" s="44"/>
      <c r="E36" s="43">
        <v>34</v>
      </c>
      <c r="F36" s="50" t="s">
        <v>107</v>
      </c>
      <c r="G36" s="43" t="s">
        <v>73</v>
      </c>
      <c r="H36" s="44"/>
      <c r="I36" s="43">
        <v>34</v>
      </c>
      <c r="J36" s="50" t="s">
        <v>154</v>
      </c>
      <c r="K36" s="43" t="s">
        <v>120</v>
      </c>
      <c r="L36" s="44"/>
      <c r="M36" s="43">
        <v>34</v>
      </c>
      <c r="N36" s="51" t="s">
        <v>244</v>
      </c>
      <c r="O36" s="43" t="s">
        <v>210</v>
      </c>
      <c r="P36" s="44"/>
      <c r="Q36" s="43">
        <v>34</v>
      </c>
      <c r="R36" s="50" t="s">
        <v>327</v>
      </c>
      <c r="S36" s="43" t="s">
        <v>293</v>
      </c>
      <c r="T36" s="44"/>
      <c r="U36" s="43">
        <v>34</v>
      </c>
      <c r="V36" s="50" t="s">
        <v>398</v>
      </c>
      <c r="W36" s="43" t="s">
        <v>492</v>
      </c>
    </row>
    <row r="37" spans="1:23">
      <c r="A37" s="43">
        <v>35</v>
      </c>
      <c r="B37" s="50" t="s">
        <v>58</v>
      </c>
      <c r="C37" s="43" t="s">
        <v>72</v>
      </c>
      <c r="D37" s="44"/>
      <c r="E37" s="43">
        <v>35</v>
      </c>
      <c r="F37" s="50" t="s">
        <v>108</v>
      </c>
      <c r="G37" s="43" t="s">
        <v>73</v>
      </c>
      <c r="H37" s="44"/>
      <c r="I37" s="43">
        <v>35</v>
      </c>
      <c r="J37" s="50" t="s">
        <v>155</v>
      </c>
      <c r="K37" s="43" t="s">
        <v>120</v>
      </c>
      <c r="L37" s="44"/>
      <c r="M37" s="43">
        <v>35</v>
      </c>
      <c r="N37" s="51" t="s">
        <v>245</v>
      </c>
      <c r="O37" s="43" t="s">
        <v>210</v>
      </c>
      <c r="P37" s="44"/>
      <c r="Q37" s="43">
        <v>35</v>
      </c>
      <c r="R37" s="50" t="s">
        <v>328</v>
      </c>
      <c r="S37" s="43" t="s">
        <v>293</v>
      </c>
      <c r="T37" s="44"/>
      <c r="U37" s="43">
        <v>35</v>
      </c>
      <c r="V37" s="50" t="s">
        <v>399</v>
      </c>
      <c r="W37" s="43" t="s">
        <v>492</v>
      </c>
    </row>
    <row r="38" spans="1:23">
      <c r="A38" s="43">
        <v>36</v>
      </c>
      <c r="B38" s="50" t="s">
        <v>59</v>
      </c>
      <c r="C38" s="43" t="s">
        <v>72</v>
      </c>
      <c r="D38" s="44"/>
      <c r="E38" s="43">
        <v>36</v>
      </c>
      <c r="F38" s="50" t="s">
        <v>109</v>
      </c>
      <c r="G38" s="43" t="s">
        <v>73</v>
      </c>
      <c r="H38" s="44"/>
      <c r="I38" s="43">
        <v>36</v>
      </c>
      <c r="J38" s="50" t="s">
        <v>156</v>
      </c>
      <c r="K38" s="43" t="s">
        <v>120</v>
      </c>
      <c r="L38" s="44"/>
      <c r="M38" s="43">
        <v>36</v>
      </c>
      <c r="N38" s="51" t="s">
        <v>246</v>
      </c>
      <c r="O38" s="43" t="s">
        <v>210</v>
      </c>
      <c r="P38" s="44"/>
      <c r="Q38" s="43">
        <v>36</v>
      </c>
      <c r="R38" s="50" t="s">
        <v>329</v>
      </c>
      <c r="S38" s="43" t="s">
        <v>293</v>
      </c>
      <c r="T38" s="44"/>
      <c r="U38" s="43">
        <v>36</v>
      </c>
      <c r="V38" s="50" t="s">
        <v>400</v>
      </c>
      <c r="W38" s="43" t="s">
        <v>492</v>
      </c>
    </row>
    <row r="39" spans="1:23">
      <c r="A39" s="43">
        <v>37</v>
      </c>
      <c r="B39" s="50" t="s">
        <v>60</v>
      </c>
      <c r="C39" s="43" t="s">
        <v>72</v>
      </c>
      <c r="D39" s="44"/>
      <c r="E39" s="43">
        <v>37</v>
      </c>
      <c r="F39" s="50" t="s">
        <v>110</v>
      </c>
      <c r="G39" s="43" t="s">
        <v>73</v>
      </c>
      <c r="H39" s="44"/>
      <c r="I39" s="43">
        <v>37</v>
      </c>
      <c r="J39" s="50" t="s">
        <v>157</v>
      </c>
      <c r="K39" s="43" t="s">
        <v>120</v>
      </c>
      <c r="L39" s="44"/>
      <c r="M39" s="43">
        <v>37</v>
      </c>
      <c r="N39" s="51" t="s">
        <v>247</v>
      </c>
      <c r="O39" s="43" t="s">
        <v>210</v>
      </c>
      <c r="P39" s="44"/>
      <c r="Q39" s="43">
        <v>37</v>
      </c>
      <c r="R39" s="50" t="s">
        <v>330</v>
      </c>
      <c r="S39" s="43" t="s">
        <v>293</v>
      </c>
      <c r="T39" s="44"/>
      <c r="U39" s="43">
        <v>37</v>
      </c>
      <c r="V39" s="50" t="s">
        <v>401</v>
      </c>
      <c r="W39" s="43" t="s">
        <v>492</v>
      </c>
    </row>
    <row r="40" spans="1:23">
      <c r="A40" s="43">
        <v>38</v>
      </c>
      <c r="B40" s="50" t="s">
        <v>61</v>
      </c>
      <c r="C40" s="43" t="s">
        <v>72</v>
      </c>
      <c r="D40" s="44"/>
      <c r="E40" s="43">
        <v>38</v>
      </c>
      <c r="F40" s="50" t="s">
        <v>111</v>
      </c>
      <c r="G40" s="43" t="s">
        <v>73</v>
      </c>
      <c r="H40" s="44"/>
      <c r="I40" s="43">
        <v>38</v>
      </c>
      <c r="J40" s="50" t="s">
        <v>158</v>
      </c>
      <c r="K40" s="43" t="s">
        <v>120</v>
      </c>
      <c r="L40" s="44"/>
      <c r="M40" s="43">
        <v>38</v>
      </c>
      <c r="N40" s="51" t="s">
        <v>248</v>
      </c>
      <c r="O40" s="43" t="s">
        <v>210</v>
      </c>
      <c r="P40" s="44"/>
      <c r="Q40" s="43">
        <v>38</v>
      </c>
      <c r="R40" s="50" t="s">
        <v>331</v>
      </c>
      <c r="S40" s="43" t="s">
        <v>293</v>
      </c>
      <c r="T40" s="44"/>
      <c r="U40" s="43">
        <v>38</v>
      </c>
      <c r="V40" s="50" t="s">
        <v>402</v>
      </c>
      <c r="W40" s="43" t="s">
        <v>492</v>
      </c>
    </row>
    <row r="41" spans="1:23">
      <c r="A41" s="43">
        <v>39</v>
      </c>
      <c r="B41" s="50" t="s">
        <v>62</v>
      </c>
      <c r="C41" s="43" t="s">
        <v>72</v>
      </c>
      <c r="D41" s="44"/>
      <c r="E41" s="43">
        <v>39</v>
      </c>
      <c r="F41" s="50" t="s">
        <v>112</v>
      </c>
      <c r="G41" s="43" t="s">
        <v>73</v>
      </c>
      <c r="H41" s="44"/>
      <c r="I41" s="43">
        <v>39</v>
      </c>
      <c r="J41" s="50" t="s">
        <v>159</v>
      </c>
      <c r="K41" s="43" t="s">
        <v>120</v>
      </c>
      <c r="L41" s="44"/>
      <c r="M41" s="43">
        <v>39</v>
      </c>
      <c r="N41" s="51" t="s">
        <v>249</v>
      </c>
      <c r="O41" s="43" t="s">
        <v>210</v>
      </c>
      <c r="P41" s="44"/>
      <c r="Q41" s="43">
        <v>39</v>
      </c>
      <c r="R41" s="50" t="s">
        <v>332</v>
      </c>
      <c r="S41" s="43" t="s">
        <v>293</v>
      </c>
      <c r="T41" s="44"/>
      <c r="U41" s="43">
        <v>39</v>
      </c>
      <c r="V41" s="50" t="s">
        <v>403</v>
      </c>
      <c r="W41" s="43" t="s">
        <v>492</v>
      </c>
    </row>
    <row r="42" spans="1:23">
      <c r="A42" s="43">
        <v>40</v>
      </c>
      <c r="B42" s="50" t="s">
        <v>63</v>
      </c>
      <c r="C42" s="43" t="s">
        <v>72</v>
      </c>
      <c r="D42" s="44"/>
      <c r="E42" s="43">
        <v>40</v>
      </c>
      <c r="F42" s="50" t="s">
        <v>113</v>
      </c>
      <c r="G42" s="43" t="s">
        <v>73</v>
      </c>
      <c r="H42" s="44"/>
      <c r="I42" s="43">
        <v>40</v>
      </c>
      <c r="J42" s="50" t="s">
        <v>160</v>
      </c>
      <c r="K42" s="43" t="s">
        <v>120</v>
      </c>
      <c r="L42" s="44"/>
      <c r="M42" s="43">
        <v>40</v>
      </c>
      <c r="N42" s="51" t="s">
        <v>250</v>
      </c>
      <c r="O42" s="43" t="s">
        <v>210</v>
      </c>
      <c r="P42" s="44"/>
      <c r="Q42" s="43">
        <v>40</v>
      </c>
      <c r="R42" s="50" t="s">
        <v>333</v>
      </c>
      <c r="S42" s="43" t="s">
        <v>293</v>
      </c>
      <c r="T42" s="44"/>
      <c r="U42" s="43">
        <v>40</v>
      </c>
      <c r="V42" s="50" t="s">
        <v>404</v>
      </c>
      <c r="W42" s="43" t="s">
        <v>492</v>
      </c>
    </row>
    <row r="43" spans="1:23">
      <c r="A43" s="43">
        <v>41</v>
      </c>
      <c r="B43" s="50" t="s">
        <v>64</v>
      </c>
      <c r="C43" s="43" t="s">
        <v>72</v>
      </c>
      <c r="D43" s="44"/>
      <c r="E43" s="43">
        <v>41</v>
      </c>
      <c r="F43" s="50" t="s">
        <v>114</v>
      </c>
      <c r="G43" s="43" t="s">
        <v>73</v>
      </c>
      <c r="H43" s="44"/>
      <c r="I43" s="43">
        <v>41</v>
      </c>
      <c r="J43" s="50" t="s">
        <v>161</v>
      </c>
      <c r="K43" s="43" t="s">
        <v>120</v>
      </c>
      <c r="L43" s="44"/>
      <c r="M43" s="43">
        <v>41</v>
      </c>
      <c r="N43" s="51" t="s">
        <v>251</v>
      </c>
      <c r="O43" s="43" t="s">
        <v>210</v>
      </c>
      <c r="P43" s="44"/>
      <c r="Q43" s="43">
        <v>41</v>
      </c>
      <c r="R43" s="50" t="s">
        <v>334</v>
      </c>
      <c r="S43" s="43" t="s">
        <v>293</v>
      </c>
      <c r="T43" s="44"/>
      <c r="U43" s="43">
        <v>41</v>
      </c>
      <c r="V43" s="50" t="s">
        <v>405</v>
      </c>
      <c r="W43" s="43" t="s">
        <v>492</v>
      </c>
    </row>
    <row r="44" spans="1:23">
      <c r="A44" s="43">
        <v>42</v>
      </c>
      <c r="B44" s="50" t="s">
        <v>65</v>
      </c>
      <c r="C44" s="43" t="s">
        <v>72</v>
      </c>
      <c r="D44" s="44"/>
      <c r="E44" s="43">
        <v>42</v>
      </c>
      <c r="F44" s="50" t="s">
        <v>115</v>
      </c>
      <c r="G44" s="43" t="s">
        <v>73</v>
      </c>
      <c r="H44" s="44"/>
      <c r="I44" s="43">
        <v>42</v>
      </c>
      <c r="J44" s="50" t="s">
        <v>162</v>
      </c>
      <c r="K44" s="43" t="s">
        <v>120</v>
      </c>
      <c r="L44" s="44"/>
      <c r="M44" s="43">
        <v>42</v>
      </c>
      <c r="N44" s="51" t="s">
        <v>252</v>
      </c>
      <c r="O44" s="43" t="s">
        <v>210</v>
      </c>
      <c r="P44" s="44"/>
      <c r="Q44" s="43">
        <v>42</v>
      </c>
      <c r="R44" s="50" t="s">
        <v>335</v>
      </c>
      <c r="S44" s="43" t="s">
        <v>293</v>
      </c>
      <c r="T44" s="44"/>
      <c r="U44" s="43">
        <v>42</v>
      </c>
      <c r="V44" s="50" t="s">
        <v>406</v>
      </c>
      <c r="W44" s="43" t="s">
        <v>492</v>
      </c>
    </row>
    <row r="45" spans="1:23">
      <c r="A45" s="43">
        <v>43</v>
      </c>
      <c r="B45" s="50" t="s">
        <v>66</v>
      </c>
      <c r="C45" s="43" t="s">
        <v>72</v>
      </c>
      <c r="D45" s="44"/>
      <c r="E45" s="43">
        <v>43</v>
      </c>
      <c r="F45" s="50" t="s">
        <v>116</v>
      </c>
      <c r="G45" s="43" t="s">
        <v>73</v>
      </c>
      <c r="H45" s="44"/>
      <c r="I45" s="43">
        <v>43</v>
      </c>
      <c r="J45" s="50" t="s">
        <v>163</v>
      </c>
      <c r="K45" s="43" t="s">
        <v>120</v>
      </c>
      <c r="L45" s="44"/>
      <c r="M45" s="43">
        <v>43</v>
      </c>
      <c r="N45" s="51" t="s">
        <v>253</v>
      </c>
      <c r="O45" s="43" t="s">
        <v>210</v>
      </c>
      <c r="P45" s="44"/>
      <c r="Q45" s="43">
        <v>43</v>
      </c>
      <c r="R45" s="50" t="s">
        <v>336</v>
      </c>
      <c r="S45" s="43" t="s">
        <v>293</v>
      </c>
      <c r="T45" s="44"/>
      <c r="U45" s="43">
        <v>43</v>
      </c>
      <c r="V45" s="50" t="s">
        <v>407</v>
      </c>
      <c r="W45" s="43" t="s">
        <v>492</v>
      </c>
    </row>
    <row r="46" spans="1:23">
      <c r="A46" s="43">
        <v>44</v>
      </c>
      <c r="B46" s="50" t="s">
        <v>67</v>
      </c>
      <c r="C46" s="43" t="s">
        <v>72</v>
      </c>
      <c r="D46" s="44"/>
      <c r="E46" s="43">
        <v>44</v>
      </c>
      <c r="F46" s="50" t="s">
        <v>117</v>
      </c>
      <c r="G46" s="43" t="s">
        <v>73</v>
      </c>
      <c r="H46" s="44"/>
      <c r="I46" s="43">
        <v>44</v>
      </c>
      <c r="J46" s="50" t="s">
        <v>164</v>
      </c>
      <c r="K46" s="43" t="s">
        <v>120</v>
      </c>
      <c r="L46" s="44"/>
      <c r="M46" s="43">
        <v>44</v>
      </c>
      <c r="N46" s="51" t="s">
        <v>254</v>
      </c>
      <c r="O46" s="43" t="s">
        <v>210</v>
      </c>
      <c r="P46" s="44"/>
      <c r="Q46" s="43">
        <v>44</v>
      </c>
      <c r="R46" s="50" t="s">
        <v>337</v>
      </c>
      <c r="S46" s="43" t="s">
        <v>293</v>
      </c>
      <c r="T46" s="44"/>
      <c r="U46" s="43">
        <v>44</v>
      </c>
      <c r="V46" s="50" t="s">
        <v>408</v>
      </c>
      <c r="W46" s="43" t="s">
        <v>492</v>
      </c>
    </row>
    <row r="47" spans="1:23">
      <c r="A47" s="43">
        <v>45</v>
      </c>
      <c r="B47" s="50" t="s">
        <v>68</v>
      </c>
      <c r="C47" s="43" t="s">
        <v>72</v>
      </c>
      <c r="D47" s="44"/>
      <c r="E47" s="43">
        <v>45</v>
      </c>
      <c r="F47" s="50" t="s">
        <v>118</v>
      </c>
      <c r="G47" s="43" t="s">
        <v>73</v>
      </c>
      <c r="H47" s="44"/>
      <c r="I47" s="43">
        <v>45</v>
      </c>
      <c r="J47" s="50" t="s">
        <v>165</v>
      </c>
      <c r="K47" s="43" t="s">
        <v>120</v>
      </c>
      <c r="L47" s="44"/>
      <c r="M47" s="43">
        <v>45</v>
      </c>
      <c r="N47" s="51" t="s">
        <v>255</v>
      </c>
      <c r="O47" s="43" t="s">
        <v>210</v>
      </c>
      <c r="P47" s="44"/>
      <c r="Q47" s="43">
        <v>45</v>
      </c>
      <c r="R47" s="50" t="s">
        <v>338</v>
      </c>
      <c r="S47" s="43" t="s">
        <v>293</v>
      </c>
      <c r="T47" s="44"/>
      <c r="U47" s="43">
        <v>45</v>
      </c>
      <c r="V47" s="50" t="s">
        <v>409</v>
      </c>
      <c r="W47" s="43" t="s">
        <v>492</v>
      </c>
    </row>
    <row r="48" spans="1:23">
      <c r="A48" s="43">
        <v>46</v>
      </c>
      <c r="B48" s="50" t="s">
        <v>69</v>
      </c>
      <c r="C48" s="43" t="s">
        <v>72</v>
      </c>
      <c r="D48" s="44"/>
      <c r="E48" s="43">
        <v>46</v>
      </c>
      <c r="F48" s="50" t="s">
        <v>119</v>
      </c>
      <c r="G48" s="43" t="s">
        <v>73</v>
      </c>
      <c r="H48" s="44"/>
      <c r="I48" s="43">
        <v>46</v>
      </c>
      <c r="J48" s="50" t="s">
        <v>166</v>
      </c>
      <c r="K48" s="43" t="s">
        <v>120</v>
      </c>
      <c r="L48" s="44"/>
      <c r="M48" s="43">
        <v>46</v>
      </c>
      <c r="N48" s="51" t="s">
        <v>256</v>
      </c>
      <c r="O48" s="43" t="s">
        <v>210</v>
      </c>
      <c r="P48" s="44"/>
      <c r="Q48" s="43">
        <v>46</v>
      </c>
      <c r="R48" s="50" t="s">
        <v>339</v>
      </c>
      <c r="S48" s="43" t="s">
        <v>293</v>
      </c>
      <c r="T48" s="44"/>
      <c r="U48" s="43">
        <v>46</v>
      </c>
      <c r="V48" s="50" t="s">
        <v>410</v>
      </c>
      <c r="W48" s="43" t="s">
        <v>492</v>
      </c>
    </row>
    <row r="49" spans="1:23">
      <c r="A49" s="43">
        <v>47</v>
      </c>
      <c r="B49" s="50" t="s">
        <v>70</v>
      </c>
      <c r="C49" s="43" t="s">
        <v>72</v>
      </c>
      <c r="D49" s="44"/>
      <c r="E49" s="45"/>
      <c r="F49" s="45"/>
      <c r="G49" s="45"/>
      <c r="H49" s="44"/>
      <c r="I49" s="43">
        <v>47</v>
      </c>
      <c r="J49" s="50" t="s">
        <v>167</v>
      </c>
      <c r="K49" s="43" t="s">
        <v>120</v>
      </c>
      <c r="L49" s="44"/>
      <c r="M49" s="43">
        <v>47</v>
      </c>
      <c r="N49" s="51" t="s">
        <v>257</v>
      </c>
      <c r="O49" s="43" t="s">
        <v>210</v>
      </c>
      <c r="P49" s="44"/>
      <c r="Q49" s="43">
        <v>47</v>
      </c>
      <c r="R49" s="50" t="s">
        <v>340</v>
      </c>
      <c r="S49" s="43" t="s">
        <v>293</v>
      </c>
      <c r="T49" s="44"/>
      <c r="U49" s="43">
        <v>47</v>
      </c>
      <c r="V49" s="50" t="s">
        <v>411</v>
      </c>
      <c r="W49" s="43" t="s">
        <v>492</v>
      </c>
    </row>
    <row r="50" spans="1:23">
      <c r="A50" s="43">
        <v>48</v>
      </c>
      <c r="B50" s="50" t="s">
        <v>71</v>
      </c>
      <c r="C50" s="43" t="s">
        <v>72</v>
      </c>
      <c r="D50" s="44"/>
      <c r="E50" s="45"/>
      <c r="F50" s="48"/>
      <c r="G50" s="45"/>
      <c r="H50" s="44"/>
      <c r="I50" s="43">
        <v>48</v>
      </c>
      <c r="J50" s="50" t="s">
        <v>168</v>
      </c>
      <c r="K50" s="43" t="s">
        <v>120</v>
      </c>
      <c r="L50" s="44"/>
      <c r="M50" s="43">
        <v>48</v>
      </c>
      <c r="N50" s="51" t="s">
        <v>258</v>
      </c>
      <c r="O50" s="43" t="s">
        <v>210</v>
      </c>
      <c r="P50" s="44"/>
      <c r="Q50" s="43">
        <v>48</v>
      </c>
      <c r="R50" s="50" t="s">
        <v>341</v>
      </c>
      <c r="S50" s="43" t="s">
        <v>293</v>
      </c>
      <c r="T50" s="44"/>
      <c r="U50" s="43">
        <v>48</v>
      </c>
      <c r="V50" s="50" t="s">
        <v>412</v>
      </c>
      <c r="W50" s="43" t="s">
        <v>492</v>
      </c>
    </row>
    <row r="51" spans="1:23">
      <c r="A51" s="47"/>
      <c r="B51" s="47"/>
      <c r="C51" s="47"/>
      <c r="D51" s="44"/>
      <c r="E51" s="45"/>
      <c r="F51" s="48"/>
      <c r="G51" s="45"/>
      <c r="H51" s="44"/>
      <c r="I51" s="43">
        <v>49</v>
      </c>
      <c r="J51" s="50" t="s">
        <v>169</v>
      </c>
      <c r="K51" s="43" t="s">
        <v>120</v>
      </c>
      <c r="L51" s="44"/>
      <c r="M51" s="43">
        <v>49</v>
      </c>
      <c r="N51" s="51" t="s">
        <v>259</v>
      </c>
      <c r="O51" s="43" t="s">
        <v>210</v>
      </c>
      <c r="P51" s="44"/>
      <c r="Q51" s="43">
        <v>49</v>
      </c>
      <c r="R51" s="50" t="s">
        <v>342</v>
      </c>
      <c r="S51" s="43" t="s">
        <v>293</v>
      </c>
      <c r="T51" s="44"/>
      <c r="U51" s="43">
        <v>49</v>
      </c>
      <c r="V51" s="50" t="s">
        <v>413</v>
      </c>
      <c r="W51" s="43" t="s">
        <v>492</v>
      </c>
    </row>
    <row r="52" spans="1:23">
      <c r="A52" s="47"/>
      <c r="B52" s="47"/>
      <c r="C52" s="47"/>
      <c r="D52" s="44"/>
      <c r="E52" s="44"/>
      <c r="F52" s="44"/>
      <c r="G52" s="44"/>
      <c r="H52" s="44"/>
      <c r="I52" s="43">
        <v>50</v>
      </c>
      <c r="J52" s="50" t="s">
        <v>170</v>
      </c>
      <c r="K52" s="43" t="s">
        <v>120</v>
      </c>
      <c r="L52" s="44"/>
      <c r="M52" s="43">
        <v>50</v>
      </c>
      <c r="N52" s="51" t="s">
        <v>260</v>
      </c>
      <c r="O52" s="43" t="s">
        <v>210</v>
      </c>
      <c r="P52" s="44"/>
      <c r="Q52" s="43">
        <v>50</v>
      </c>
      <c r="R52" s="50" t="s">
        <v>343</v>
      </c>
      <c r="S52" s="43" t="s">
        <v>293</v>
      </c>
      <c r="T52" s="44"/>
      <c r="U52" s="43">
        <v>50</v>
      </c>
      <c r="V52" s="50" t="s">
        <v>414</v>
      </c>
      <c r="W52" s="43" t="s">
        <v>492</v>
      </c>
    </row>
    <row r="53" spans="1:23">
      <c r="A53" s="44"/>
      <c r="B53" s="44"/>
      <c r="C53" s="44"/>
      <c r="D53" s="44"/>
      <c r="E53" s="44"/>
      <c r="F53" s="44"/>
      <c r="G53" s="44"/>
      <c r="H53" s="44"/>
      <c r="I53" s="43">
        <v>51</v>
      </c>
      <c r="J53" s="50" t="s">
        <v>171</v>
      </c>
      <c r="K53" s="43" t="s">
        <v>120</v>
      </c>
      <c r="L53" s="44"/>
      <c r="M53" s="43">
        <v>51</v>
      </c>
      <c r="N53" s="51" t="s">
        <v>261</v>
      </c>
      <c r="O53" s="43" t="s">
        <v>210</v>
      </c>
      <c r="P53" s="44"/>
      <c r="Q53" s="43">
        <v>51</v>
      </c>
      <c r="R53" s="50" t="s">
        <v>344</v>
      </c>
      <c r="S53" s="43" t="s">
        <v>293</v>
      </c>
      <c r="T53" s="44"/>
      <c r="U53" s="43">
        <v>51</v>
      </c>
      <c r="V53" s="50" t="s">
        <v>415</v>
      </c>
      <c r="W53" s="43" t="s">
        <v>492</v>
      </c>
    </row>
    <row r="54" spans="1:23">
      <c r="A54" s="44"/>
      <c r="B54" s="44"/>
      <c r="C54" s="44"/>
      <c r="D54" s="44"/>
      <c r="E54" s="44"/>
      <c r="F54" s="44"/>
      <c r="G54" s="44"/>
      <c r="H54" s="44"/>
      <c r="I54" s="43">
        <v>52</v>
      </c>
      <c r="J54" s="50" t="s">
        <v>172</v>
      </c>
      <c r="K54" s="43" t="s">
        <v>120</v>
      </c>
      <c r="L54" s="44"/>
      <c r="M54" s="43">
        <v>52</v>
      </c>
      <c r="N54" s="51" t="s">
        <v>262</v>
      </c>
      <c r="O54" s="43" t="s">
        <v>210</v>
      </c>
      <c r="P54" s="44"/>
      <c r="Q54" s="43">
        <v>52</v>
      </c>
      <c r="R54" s="50" t="s">
        <v>345</v>
      </c>
      <c r="S54" s="43" t="s">
        <v>293</v>
      </c>
      <c r="T54" s="44"/>
      <c r="U54" s="43">
        <v>52</v>
      </c>
      <c r="V54" s="50" t="s">
        <v>416</v>
      </c>
      <c r="W54" s="43" t="s">
        <v>492</v>
      </c>
    </row>
    <row r="55" spans="1:23">
      <c r="A55" s="44"/>
      <c r="B55" s="44"/>
      <c r="C55" s="44"/>
      <c r="D55" s="44"/>
      <c r="E55" s="44"/>
      <c r="F55" s="44"/>
      <c r="G55" s="44"/>
      <c r="H55" s="44"/>
      <c r="I55" s="43">
        <v>53</v>
      </c>
      <c r="J55" s="50" t="s">
        <v>173</v>
      </c>
      <c r="K55" s="43" t="s">
        <v>120</v>
      </c>
      <c r="L55" s="44"/>
      <c r="M55" s="43">
        <v>53</v>
      </c>
      <c r="N55" s="51" t="s">
        <v>263</v>
      </c>
      <c r="O55" s="43" t="s">
        <v>210</v>
      </c>
      <c r="P55" s="44"/>
      <c r="Q55" s="43">
        <v>53</v>
      </c>
      <c r="R55" s="50" t="s">
        <v>346</v>
      </c>
      <c r="S55" s="43" t="s">
        <v>293</v>
      </c>
      <c r="T55" s="44"/>
      <c r="U55" s="43">
        <v>53</v>
      </c>
      <c r="V55" s="50" t="s">
        <v>417</v>
      </c>
      <c r="W55" s="43" t="s">
        <v>492</v>
      </c>
    </row>
    <row r="56" spans="1:23">
      <c r="A56" s="44"/>
      <c r="B56" s="44"/>
      <c r="C56" s="44"/>
      <c r="D56" s="44"/>
      <c r="E56" s="44"/>
      <c r="F56" s="44"/>
      <c r="G56" s="44"/>
      <c r="H56" s="44"/>
      <c r="I56" s="43">
        <v>54</v>
      </c>
      <c r="J56" s="50" t="s">
        <v>174</v>
      </c>
      <c r="K56" s="43" t="s">
        <v>120</v>
      </c>
      <c r="L56" s="44"/>
      <c r="M56" s="43">
        <v>54</v>
      </c>
      <c r="N56" s="51" t="s">
        <v>264</v>
      </c>
      <c r="O56" s="43" t="s">
        <v>210</v>
      </c>
      <c r="P56" s="44"/>
      <c r="Q56" s="43">
        <v>54</v>
      </c>
      <c r="R56" s="50" t="s">
        <v>347</v>
      </c>
      <c r="S56" s="43" t="s">
        <v>293</v>
      </c>
      <c r="T56" s="44"/>
      <c r="U56" s="43">
        <v>54</v>
      </c>
      <c r="V56" s="50" t="s">
        <v>494</v>
      </c>
      <c r="W56" s="43" t="s">
        <v>492</v>
      </c>
    </row>
    <row r="57" spans="1:23">
      <c r="A57" s="44"/>
      <c r="B57" s="44"/>
      <c r="C57" s="44"/>
      <c r="D57" s="44"/>
      <c r="E57" s="44"/>
      <c r="F57" s="44"/>
      <c r="G57" s="44"/>
      <c r="H57" s="44"/>
      <c r="I57" s="43">
        <v>55</v>
      </c>
      <c r="J57" s="50" t="s">
        <v>175</v>
      </c>
      <c r="K57" s="43" t="s">
        <v>120</v>
      </c>
      <c r="L57" s="44"/>
      <c r="M57" s="43">
        <v>55</v>
      </c>
      <c r="N57" s="51" t="s">
        <v>265</v>
      </c>
      <c r="O57" s="43" t="s">
        <v>210</v>
      </c>
      <c r="P57" s="44"/>
      <c r="Q57" s="43">
        <v>55</v>
      </c>
      <c r="R57" s="50" t="s">
        <v>348</v>
      </c>
      <c r="S57" s="43" t="s">
        <v>293</v>
      </c>
      <c r="T57" s="44"/>
      <c r="U57" s="43">
        <v>55</v>
      </c>
      <c r="V57" s="50" t="s">
        <v>418</v>
      </c>
      <c r="W57" s="43" t="s">
        <v>492</v>
      </c>
    </row>
    <row r="58" spans="1:23">
      <c r="A58" s="44"/>
      <c r="B58" s="44"/>
      <c r="C58" s="44"/>
      <c r="D58" s="44"/>
      <c r="E58" s="44"/>
      <c r="F58" s="44"/>
      <c r="G58" s="44"/>
      <c r="H58" s="44"/>
      <c r="I58" s="43">
        <v>56</v>
      </c>
      <c r="J58" s="50" t="s">
        <v>176</v>
      </c>
      <c r="K58" s="43" t="s">
        <v>120</v>
      </c>
      <c r="L58" s="44"/>
      <c r="M58" s="43">
        <v>56</v>
      </c>
      <c r="N58" s="51" t="s">
        <v>266</v>
      </c>
      <c r="O58" s="43" t="s">
        <v>210</v>
      </c>
      <c r="P58" s="44"/>
      <c r="Q58" s="43">
        <v>56</v>
      </c>
      <c r="R58" s="50" t="s">
        <v>349</v>
      </c>
      <c r="S58" s="43" t="s">
        <v>293</v>
      </c>
      <c r="T58" s="44"/>
      <c r="U58" s="43">
        <v>56</v>
      </c>
      <c r="V58" s="50" t="s">
        <v>419</v>
      </c>
      <c r="W58" s="43" t="s">
        <v>492</v>
      </c>
    </row>
    <row r="59" spans="1:23">
      <c r="A59" s="44"/>
      <c r="B59" s="44"/>
      <c r="C59" s="44"/>
      <c r="D59" s="44"/>
      <c r="E59" s="44"/>
      <c r="F59" s="44"/>
      <c r="G59" s="44"/>
      <c r="H59" s="44"/>
      <c r="I59" s="43">
        <v>57</v>
      </c>
      <c r="J59" s="50" t="s">
        <v>177</v>
      </c>
      <c r="K59" s="43" t="s">
        <v>120</v>
      </c>
      <c r="L59" s="44"/>
      <c r="M59" s="43">
        <v>57</v>
      </c>
      <c r="N59" s="51" t="s">
        <v>267</v>
      </c>
      <c r="O59" s="43" t="s">
        <v>210</v>
      </c>
      <c r="P59" s="44"/>
      <c r="Q59" s="43">
        <v>57</v>
      </c>
      <c r="R59" s="50" t="s">
        <v>350</v>
      </c>
      <c r="S59" s="43" t="s">
        <v>293</v>
      </c>
      <c r="T59" s="44"/>
      <c r="U59" s="43">
        <v>57</v>
      </c>
      <c r="V59" s="50" t="s">
        <v>420</v>
      </c>
      <c r="W59" s="43" t="s">
        <v>492</v>
      </c>
    </row>
    <row r="60" spans="1:23">
      <c r="A60" s="44"/>
      <c r="B60" s="44"/>
      <c r="C60" s="44"/>
      <c r="D60" s="44"/>
      <c r="E60" s="44"/>
      <c r="F60" s="44"/>
      <c r="G60" s="44"/>
      <c r="H60" s="44"/>
      <c r="I60" s="43">
        <v>58</v>
      </c>
      <c r="J60" s="50" t="s">
        <v>178</v>
      </c>
      <c r="K60" s="43" t="s">
        <v>120</v>
      </c>
      <c r="L60" s="44"/>
      <c r="M60" s="43">
        <v>58</v>
      </c>
      <c r="N60" s="51" t="s">
        <v>268</v>
      </c>
      <c r="O60" s="43" t="s">
        <v>210</v>
      </c>
      <c r="P60" s="44"/>
      <c r="Q60" s="43">
        <v>58</v>
      </c>
      <c r="R60" s="50" t="s">
        <v>351</v>
      </c>
      <c r="S60" s="43" t="s">
        <v>293</v>
      </c>
      <c r="T60" s="44"/>
      <c r="U60" s="43">
        <v>58</v>
      </c>
      <c r="V60" s="50" t="s">
        <v>421</v>
      </c>
      <c r="W60" s="43" t="s">
        <v>492</v>
      </c>
    </row>
    <row r="61" spans="1:23">
      <c r="A61" s="44"/>
      <c r="B61" s="44"/>
      <c r="C61" s="44"/>
      <c r="D61" s="44"/>
      <c r="E61" s="44"/>
      <c r="F61" s="44"/>
      <c r="G61" s="44"/>
      <c r="H61" s="44"/>
      <c r="I61" s="43">
        <v>59</v>
      </c>
      <c r="J61" s="50" t="s">
        <v>179</v>
      </c>
      <c r="K61" s="43" t="s">
        <v>120</v>
      </c>
      <c r="L61" s="44"/>
      <c r="M61" s="43">
        <v>59</v>
      </c>
      <c r="N61" s="51" t="s">
        <v>269</v>
      </c>
      <c r="O61" s="43" t="s">
        <v>210</v>
      </c>
      <c r="P61" s="44"/>
      <c r="Q61" s="43">
        <v>59</v>
      </c>
      <c r="R61" s="50" t="s">
        <v>352</v>
      </c>
      <c r="S61" s="43" t="s">
        <v>293</v>
      </c>
      <c r="T61" s="44"/>
      <c r="U61" s="43">
        <v>59</v>
      </c>
      <c r="V61" s="50" t="s">
        <v>422</v>
      </c>
      <c r="W61" s="43" t="s">
        <v>492</v>
      </c>
    </row>
    <row r="62" spans="1:23">
      <c r="A62" s="44"/>
      <c r="B62" s="44"/>
      <c r="C62" s="44"/>
      <c r="D62" s="44"/>
      <c r="E62" s="44"/>
      <c r="F62" s="44"/>
      <c r="G62" s="44"/>
      <c r="H62" s="44"/>
      <c r="I62" s="43">
        <v>60</v>
      </c>
      <c r="J62" s="50" t="s">
        <v>180</v>
      </c>
      <c r="K62" s="43" t="s">
        <v>120</v>
      </c>
      <c r="L62" s="44"/>
      <c r="M62" s="43">
        <v>60</v>
      </c>
      <c r="N62" s="51" t="s">
        <v>270</v>
      </c>
      <c r="O62" s="43" t="s">
        <v>210</v>
      </c>
      <c r="P62" s="44"/>
      <c r="Q62" s="43">
        <v>60</v>
      </c>
      <c r="R62" s="50" t="s">
        <v>353</v>
      </c>
      <c r="S62" s="43" t="s">
        <v>293</v>
      </c>
      <c r="T62" s="44"/>
      <c r="U62" s="43">
        <v>60</v>
      </c>
      <c r="V62" s="50" t="s">
        <v>423</v>
      </c>
      <c r="W62" s="43" t="s">
        <v>492</v>
      </c>
    </row>
    <row r="63" spans="1:23">
      <c r="A63" s="44"/>
      <c r="B63" s="44"/>
      <c r="C63" s="44"/>
      <c r="D63" s="44"/>
      <c r="E63" s="44"/>
      <c r="F63" s="44"/>
      <c r="G63" s="44"/>
      <c r="H63" s="44"/>
      <c r="I63" s="43">
        <v>61</v>
      </c>
      <c r="J63" s="50" t="s">
        <v>181</v>
      </c>
      <c r="K63" s="43" t="s">
        <v>120</v>
      </c>
      <c r="L63" s="44"/>
      <c r="M63" s="43">
        <v>61</v>
      </c>
      <c r="N63" s="51" t="s">
        <v>271</v>
      </c>
      <c r="O63" s="43" t="s">
        <v>210</v>
      </c>
      <c r="P63" s="44"/>
      <c r="Q63" s="43">
        <v>61</v>
      </c>
      <c r="R63" s="50" t="s">
        <v>354</v>
      </c>
      <c r="S63" s="43" t="s">
        <v>293</v>
      </c>
      <c r="T63" s="44"/>
      <c r="U63" s="43">
        <v>61</v>
      </c>
      <c r="V63" s="50" t="s">
        <v>424</v>
      </c>
      <c r="W63" s="43" t="s">
        <v>492</v>
      </c>
    </row>
    <row r="64" spans="1:23">
      <c r="A64" s="44"/>
      <c r="B64" s="44"/>
      <c r="C64" s="44"/>
      <c r="D64" s="44"/>
      <c r="E64" s="44"/>
      <c r="F64" s="44"/>
      <c r="G64" s="44"/>
      <c r="H64" s="44"/>
      <c r="I64" s="43">
        <v>62</v>
      </c>
      <c r="J64" s="50" t="s">
        <v>182</v>
      </c>
      <c r="K64" s="43" t="s">
        <v>120</v>
      </c>
      <c r="L64" s="44"/>
      <c r="M64" s="43">
        <v>62</v>
      </c>
      <c r="N64" s="51" t="s">
        <v>272</v>
      </c>
      <c r="O64" s="43" t="s">
        <v>210</v>
      </c>
      <c r="P64" s="44"/>
      <c r="Q64" s="43">
        <v>62</v>
      </c>
      <c r="R64" s="50" t="s">
        <v>355</v>
      </c>
      <c r="S64" s="43" t="s">
        <v>293</v>
      </c>
      <c r="T64" s="44"/>
      <c r="U64" s="43">
        <v>62</v>
      </c>
      <c r="V64" s="50" t="s">
        <v>425</v>
      </c>
      <c r="W64" s="49" t="s">
        <v>493</v>
      </c>
    </row>
    <row r="65" spans="1:23">
      <c r="A65" s="44"/>
      <c r="B65" s="44"/>
      <c r="C65" s="44"/>
      <c r="D65" s="44"/>
      <c r="E65" s="44"/>
      <c r="F65" s="44"/>
      <c r="G65" s="44"/>
      <c r="H65" s="44"/>
      <c r="I65" s="43">
        <v>63</v>
      </c>
      <c r="J65" s="50" t="s">
        <v>183</v>
      </c>
      <c r="K65" s="43" t="s">
        <v>120</v>
      </c>
      <c r="L65" s="44"/>
      <c r="M65" s="43">
        <v>63</v>
      </c>
      <c r="N65" s="51" t="s">
        <v>273</v>
      </c>
      <c r="O65" s="43" t="s">
        <v>210</v>
      </c>
      <c r="P65" s="44"/>
      <c r="Q65" s="43">
        <v>63</v>
      </c>
      <c r="R65" s="50" t="s">
        <v>356</v>
      </c>
      <c r="S65" s="43" t="s">
        <v>293</v>
      </c>
      <c r="T65" s="44"/>
      <c r="U65" s="43">
        <v>63</v>
      </c>
      <c r="V65" s="50" t="s">
        <v>426</v>
      </c>
      <c r="W65" s="49" t="s">
        <v>493</v>
      </c>
    </row>
    <row r="66" spans="1:23">
      <c r="A66" s="44"/>
      <c r="B66" s="44"/>
      <c r="C66" s="44"/>
      <c r="D66" s="44"/>
      <c r="E66" s="44"/>
      <c r="F66" s="44"/>
      <c r="G66" s="44"/>
      <c r="H66" s="44"/>
      <c r="I66" s="43">
        <v>64</v>
      </c>
      <c r="J66" s="50" t="s">
        <v>184</v>
      </c>
      <c r="K66" s="43" t="s">
        <v>120</v>
      </c>
      <c r="L66" s="44"/>
      <c r="M66" s="43">
        <v>64</v>
      </c>
      <c r="N66" s="51" t="s">
        <v>274</v>
      </c>
      <c r="O66" s="43" t="s">
        <v>210</v>
      </c>
      <c r="P66" s="44"/>
      <c r="Q66" s="43">
        <v>64</v>
      </c>
      <c r="R66" s="50" t="s">
        <v>357</v>
      </c>
      <c r="S66" s="43" t="s">
        <v>293</v>
      </c>
      <c r="T66" s="44"/>
      <c r="U66" s="43">
        <v>64</v>
      </c>
      <c r="V66" s="50" t="s">
        <v>427</v>
      </c>
      <c r="W66" s="49" t="s">
        <v>493</v>
      </c>
    </row>
    <row r="67" spans="1:23">
      <c r="A67" s="44"/>
      <c r="B67" s="44"/>
      <c r="C67" s="44"/>
      <c r="D67" s="44"/>
      <c r="E67" s="44"/>
      <c r="F67" s="44"/>
      <c r="G67" s="44"/>
      <c r="H67" s="44"/>
      <c r="I67" s="43">
        <v>65</v>
      </c>
      <c r="J67" s="50" t="s">
        <v>185</v>
      </c>
      <c r="K67" s="43" t="s">
        <v>120</v>
      </c>
      <c r="L67" s="44"/>
      <c r="M67" s="43">
        <v>65</v>
      </c>
      <c r="N67" s="51" t="s">
        <v>275</v>
      </c>
      <c r="O67" s="43" t="s">
        <v>210</v>
      </c>
      <c r="P67" s="44"/>
      <c r="Q67" s="43">
        <v>65</v>
      </c>
      <c r="R67" s="50" t="s">
        <v>358</v>
      </c>
      <c r="S67" s="43" t="s">
        <v>293</v>
      </c>
      <c r="T67" s="44"/>
      <c r="U67" s="43">
        <v>65</v>
      </c>
      <c r="V67" s="50" t="s">
        <v>428</v>
      </c>
      <c r="W67" s="49" t="s">
        <v>493</v>
      </c>
    </row>
    <row r="68" spans="1:23">
      <c r="A68" s="44"/>
      <c r="B68" s="44"/>
      <c r="C68" s="44"/>
      <c r="D68" s="44"/>
      <c r="E68" s="44"/>
      <c r="F68" s="44"/>
      <c r="G68" s="44"/>
      <c r="H68" s="44"/>
      <c r="I68" s="43">
        <v>66</v>
      </c>
      <c r="J68" s="50" t="s">
        <v>186</v>
      </c>
      <c r="K68" s="43" t="s">
        <v>120</v>
      </c>
      <c r="L68" s="44"/>
      <c r="M68" s="43">
        <v>66</v>
      </c>
      <c r="N68" s="51" t="s">
        <v>276</v>
      </c>
      <c r="O68" s="43" t="s">
        <v>210</v>
      </c>
      <c r="P68" s="44"/>
      <c r="Q68" s="43">
        <v>66</v>
      </c>
      <c r="R68" s="50" t="s">
        <v>359</v>
      </c>
      <c r="S68" s="43" t="s">
        <v>293</v>
      </c>
      <c r="T68" s="44"/>
      <c r="U68" s="43">
        <v>66</v>
      </c>
      <c r="V68" s="50" t="s">
        <v>429</v>
      </c>
      <c r="W68" s="49" t="s">
        <v>493</v>
      </c>
    </row>
    <row r="69" spans="1:23">
      <c r="A69" s="44"/>
      <c r="B69" s="44"/>
      <c r="C69" s="44"/>
      <c r="D69" s="44"/>
      <c r="E69" s="44"/>
      <c r="F69" s="44"/>
      <c r="G69" s="44"/>
      <c r="H69" s="44"/>
      <c r="I69" s="43">
        <v>67</v>
      </c>
      <c r="J69" s="50" t="s">
        <v>187</v>
      </c>
      <c r="K69" s="43" t="s">
        <v>120</v>
      </c>
      <c r="L69" s="44"/>
      <c r="M69" s="43">
        <v>67</v>
      </c>
      <c r="N69" s="51" t="s">
        <v>277</v>
      </c>
      <c r="O69" s="43" t="s">
        <v>210</v>
      </c>
      <c r="P69" s="44"/>
      <c r="Q69" s="43">
        <v>67</v>
      </c>
      <c r="R69" s="50" t="s">
        <v>360</v>
      </c>
      <c r="S69" s="43" t="s">
        <v>293</v>
      </c>
      <c r="T69" s="44"/>
      <c r="U69" s="43">
        <v>67</v>
      </c>
      <c r="V69" s="50" t="s">
        <v>430</v>
      </c>
      <c r="W69" s="49" t="s">
        <v>493</v>
      </c>
    </row>
    <row r="70" spans="1:23">
      <c r="A70" s="44"/>
      <c r="B70" s="44"/>
      <c r="C70" s="44"/>
      <c r="D70" s="44"/>
      <c r="E70" s="44"/>
      <c r="F70" s="44"/>
      <c r="G70" s="44"/>
      <c r="H70" s="44"/>
      <c r="I70" s="43">
        <v>68</v>
      </c>
      <c r="J70" s="50" t="s">
        <v>188</v>
      </c>
      <c r="K70" s="43" t="s">
        <v>120</v>
      </c>
      <c r="L70" s="44"/>
      <c r="M70" s="43">
        <v>68</v>
      </c>
      <c r="N70" s="51" t="s">
        <v>278</v>
      </c>
      <c r="O70" s="43" t="s">
        <v>210</v>
      </c>
      <c r="P70" s="44"/>
      <c r="Q70" s="43">
        <v>68</v>
      </c>
      <c r="R70" s="50" t="s">
        <v>361</v>
      </c>
      <c r="S70" s="43" t="s">
        <v>293</v>
      </c>
      <c r="T70" s="44"/>
      <c r="U70" s="43">
        <v>68</v>
      </c>
      <c r="V70" s="50" t="s">
        <v>431</v>
      </c>
      <c r="W70" s="49" t="s">
        <v>493</v>
      </c>
    </row>
    <row r="71" spans="1:23">
      <c r="A71" s="44"/>
      <c r="B71" s="44"/>
      <c r="C71" s="44"/>
      <c r="D71" s="44"/>
      <c r="E71" s="44"/>
      <c r="F71" s="44"/>
      <c r="G71" s="44"/>
      <c r="H71" s="44"/>
      <c r="I71" s="43">
        <v>69</v>
      </c>
      <c r="J71" s="50" t="s">
        <v>189</v>
      </c>
      <c r="K71" s="43" t="s">
        <v>120</v>
      </c>
      <c r="L71" s="44"/>
      <c r="M71" s="43">
        <v>69</v>
      </c>
      <c r="N71" s="51" t="s">
        <v>279</v>
      </c>
      <c r="O71" s="43" t="s">
        <v>210</v>
      </c>
      <c r="P71" s="44"/>
      <c r="Q71" s="43">
        <v>69</v>
      </c>
      <c r="R71" s="50" t="s">
        <v>362</v>
      </c>
      <c r="S71" s="43" t="s">
        <v>293</v>
      </c>
      <c r="T71" s="44"/>
      <c r="U71" s="43">
        <v>69</v>
      </c>
      <c r="V71" s="50" t="s">
        <v>432</v>
      </c>
      <c r="W71" s="49" t="s">
        <v>493</v>
      </c>
    </row>
    <row r="72" spans="1:23">
      <c r="A72" s="44"/>
      <c r="B72" s="44"/>
      <c r="C72" s="44"/>
      <c r="D72" s="44"/>
      <c r="E72" s="44"/>
      <c r="F72" s="44"/>
      <c r="G72" s="44"/>
      <c r="H72" s="44"/>
      <c r="I72" s="43">
        <v>70</v>
      </c>
      <c r="J72" s="50" t="s">
        <v>190</v>
      </c>
      <c r="K72" s="43" t="s">
        <v>120</v>
      </c>
      <c r="L72" s="44"/>
      <c r="M72" s="43">
        <v>70</v>
      </c>
      <c r="N72" s="51" t="s">
        <v>280</v>
      </c>
      <c r="O72" s="43" t="s">
        <v>210</v>
      </c>
      <c r="P72" s="44"/>
      <c r="Q72" s="43">
        <v>70</v>
      </c>
      <c r="R72" s="50" t="s">
        <v>363</v>
      </c>
      <c r="S72" s="43" t="s">
        <v>293</v>
      </c>
      <c r="T72" s="44"/>
      <c r="U72" s="43">
        <v>70</v>
      </c>
      <c r="V72" s="50" t="s">
        <v>433</v>
      </c>
      <c r="W72" s="49" t="s">
        <v>493</v>
      </c>
    </row>
    <row r="73" spans="1:23">
      <c r="A73" s="44"/>
      <c r="B73" s="44"/>
      <c r="C73" s="44"/>
      <c r="D73" s="44"/>
      <c r="E73" s="44"/>
      <c r="F73" s="44"/>
      <c r="G73" s="44"/>
      <c r="H73" s="44"/>
      <c r="I73" s="43">
        <v>71</v>
      </c>
      <c r="J73" s="50" t="s">
        <v>191</v>
      </c>
      <c r="K73" s="43" t="s">
        <v>120</v>
      </c>
      <c r="L73" s="44"/>
      <c r="M73" s="43">
        <v>71</v>
      </c>
      <c r="N73" s="51" t="s">
        <v>281</v>
      </c>
      <c r="O73" s="43" t="s">
        <v>210</v>
      </c>
      <c r="P73" s="44"/>
      <c r="Q73" s="43">
        <v>71</v>
      </c>
      <c r="R73" s="50" t="s">
        <v>364</v>
      </c>
      <c r="S73" s="43" t="s">
        <v>293</v>
      </c>
      <c r="T73" s="44"/>
      <c r="U73" s="43">
        <v>71</v>
      </c>
      <c r="V73" s="50" t="s">
        <v>434</v>
      </c>
      <c r="W73" s="49" t="s">
        <v>493</v>
      </c>
    </row>
    <row r="74" spans="1:23">
      <c r="A74" s="44"/>
      <c r="B74" s="44"/>
      <c r="C74" s="44"/>
      <c r="D74" s="44"/>
      <c r="E74" s="44"/>
      <c r="F74" s="44"/>
      <c r="G74" s="44"/>
      <c r="H74" s="44"/>
      <c r="I74" s="43">
        <v>72</v>
      </c>
      <c r="J74" s="50" t="s">
        <v>192</v>
      </c>
      <c r="K74" s="43" t="s">
        <v>120</v>
      </c>
      <c r="L74" s="44"/>
      <c r="M74" s="43">
        <v>72</v>
      </c>
      <c r="N74" s="51" t="s">
        <v>282</v>
      </c>
      <c r="O74" s="43" t="s">
        <v>210</v>
      </c>
      <c r="P74" s="44"/>
      <c r="Q74" s="44"/>
      <c r="R74" s="44"/>
      <c r="S74" s="44"/>
      <c r="T74" s="44"/>
      <c r="U74" s="43">
        <v>72</v>
      </c>
      <c r="V74" s="50" t="s">
        <v>435</v>
      </c>
      <c r="W74" s="49" t="s">
        <v>493</v>
      </c>
    </row>
    <row r="75" spans="1:23">
      <c r="A75" s="44"/>
      <c r="B75" s="44"/>
      <c r="C75" s="44"/>
      <c r="D75" s="44"/>
      <c r="E75" s="44"/>
      <c r="F75" s="44"/>
      <c r="G75" s="44"/>
      <c r="H75" s="44"/>
      <c r="I75" s="43">
        <v>73</v>
      </c>
      <c r="J75" s="50" t="s">
        <v>193</v>
      </c>
      <c r="K75" s="43" t="s">
        <v>120</v>
      </c>
      <c r="L75" s="44"/>
      <c r="M75" s="43">
        <v>73</v>
      </c>
      <c r="N75" s="51" t="s">
        <v>283</v>
      </c>
      <c r="O75" s="43" t="s">
        <v>210</v>
      </c>
      <c r="P75" s="44"/>
      <c r="Q75" s="44"/>
      <c r="R75" s="44"/>
      <c r="S75" s="44"/>
      <c r="T75" s="44"/>
      <c r="U75" s="43">
        <v>73</v>
      </c>
      <c r="V75" s="50" t="s">
        <v>436</v>
      </c>
      <c r="W75" s="49" t="s">
        <v>493</v>
      </c>
    </row>
    <row r="76" spans="1:23">
      <c r="A76" s="44"/>
      <c r="B76" s="44"/>
      <c r="C76" s="44"/>
      <c r="D76" s="44"/>
      <c r="E76" s="44"/>
      <c r="F76" s="44"/>
      <c r="G76" s="44"/>
      <c r="H76" s="44"/>
      <c r="I76" s="43">
        <v>74</v>
      </c>
      <c r="J76" s="50" t="s">
        <v>194</v>
      </c>
      <c r="K76" s="43" t="s">
        <v>120</v>
      </c>
      <c r="L76" s="44"/>
      <c r="M76" s="43">
        <v>74</v>
      </c>
      <c r="N76" s="51" t="s">
        <v>284</v>
      </c>
      <c r="O76" s="43" t="s">
        <v>210</v>
      </c>
      <c r="P76" s="44"/>
      <c r="Q76" s="44"/>
      <c r="R76" s="44"/>
      <c r="S76" s="44"/>
      <c r="T76" s="44"/>
      <c r="U76" s="43">
        <v>74</v>
      </c>
      <c r="V76" s="50" t="s">
        <v>437</v>
      </c>
      <c r="W76" s="49" t="s">
        <v>493</v>
      </c>
    </row>
    <row r="77" spans="1:23">
      <c r="A77" s="44"/>
      <c r="B77" s="44"/>
      <c r="C77" s="44"/>
      <c r="D77" s="44"/>
      <c r="E77" s="44"/>
      <c r="F77" s="44"/>
      <c r="G77" s="44"/>
      <c r="H77" s="44"/>
      <c r="I77" s="43">
        <v>75</v>
      </c>
      <c r="J77" s="50" t="s">
        <v>195</v>
      </c>
      <c r="K77" s="43" t="s">
        <v>120</v>
      </c>
      <c r="L77" s="44"/>
      <c r="M77" s="43">
        <v>75</v>
      </c>
      <c r="N77" s="51" t="s">
        <v>285</v>
      </c>
      <c r="O77" s="43" t="s">
        <v>210</v>
      </c>
      <c r="P77" s="44"/>
      <c r="Q77" s="44"/>
      <c r="R77" s="44"/>
      <c r="S77" s="44"/>
      <c r="T77" s="44"/>
      <c r="U77" s="43">
        <v>75</v>
      </c>
      <c r="V77" s="50" t="s">
        <v>438</v>
      </c>
      <c r="W77" s="49" t="s">
        <v>493</v>
      </c>
    </row>
    <row r="78" spans="1:23">
      <c r="A78" s="44"/>
      <c r="B78" s="44"/>
      <c r="C78" s="44"/>
      <c r="D78" s="44"/>
      <c r="E78" s="44"/>
      <c r="F78" s="44"/>
      <c r="G78" s="44"/>
      <c r="H78" s="44"/>
      <c r="I78" s="43">
        <v>76</v>
      </c>
      <c r="J78" s="50" t="s">
        <v>196</v>
      </c>
      <c r="K78" s="43" t="s">
        <v>120</v>
      </c>
      <c r="L78" s="44"/>
      <c r="M78" s="43">
        <v>76</v>
      </c>
      <c r="N78" s="51" t="s">
        <v>286</v>
      </c>
      <c r="O78" s="43" t="s">
        <v>210</v>
      </c>
      <c r="P78" s="44"/>
      <c r="Q78" s="44"/>
      <c r="R78" s="44"/>
      <c r="S78" s="44"/>
      <c r="T78" s="44"/>
      <c r="U78" s="43">
        <v>76</v>
      </c>
      <c r="V78" s="50" t="s">
        <v>439</v>
      </c>
      <c r="W78" s="49" t="s">
        <v>493</v>
      </c>
    </row>
    <row r="79" spans="1:23">
      <c r="A79" s="44"/>
      <c r="B79" s="44"/>
      <c r="C79" s="44"/>
      <c r="D79" s="44"/>
      <c r="E79" s="44"/>
      <c r="F79" s="44"/>
      <c r="G79" s="44"/>
      <c r="H79" s="44"/>
      <c r="I79" s="43">
        <v>77</v>
      </c>
      <c r="J79" s="50" t="s">
        <v>197</v>
      </c>
      <c r="K79" s="43" t="s">
        <v>120</v>
      </c>
      <c r="L79" s="44"/>
      <c r="M79" s="43">
        <v>77</v>
      </c>
      <c r="N79" s="51" t="s">
        <v>287</v>
      </c>
      <c r="O79" s="43" t="s">
        <v>210</v>
      </c>
      <c r="P79" s="44"/>
      <c r="Q79" s="44"/>
      <c r="R79" s="44"/>
      <c r="S79" s="44"/>
      <c r="T79" s="44"/>
      <c r="U79" s="43">
        <v>77</v>
      </c>
      <c r="V79" s="50" t="s">
        <v>440</v>
      </c>
      <c r="W79" s="49" t="s">
        <v>493</v>
      </c>
    </row>
    <row r="80" spans="1:23">
      <c r="A80" s="44"/>
      <c r="B80" s="44"/>
      <c r="C80" s="44"/>
      <c r="D80" s="44"/>
      <c r="E80" s="44"/>
      <c r="F80" s="44"/>
      <c r="G80" s="44"/>
      <c r="H80" s="44"/>
      <c r="I80" s="43">
        <v>78</v>
      </c>
      <c r="J80" s="50" t="s">
        <v>198</v>
      </c>
      <c r="K80" s="43" t="s">
        <v>120</v>
      </c>
      <c r="L80" s="44"/>
      <c r="M80" s="43">
        <v>78</v>
      </c>
      <c r="N80" s="51" t="s">
        <v>288</v>
      </c>
      <c r="O80" s="43" t="s">
        <v>210</v>
      </c>
      <c r="P80" s="44"/>
      <c r="Q80" s="44"/>
      <c r="R80" s="44"/>
      <c r="S80" s="44"/>
      <c r="T80" s="44"/>
      <c r="U80" s="43">
        <v>78</v>
      </c>
      <c r="V80" s="50" t="s">
        <v>441</v>
      </c>
      <c r="W80" s="49" t="s">
        <v>493</v>
      </c>
    </row>
    <row r="81" spans="1:23">
      <c r="A81" s="44"/>
      <c r="B81" s="44"/>
      <c r="C81" s="44"/>
      <c r="D81" s="44"/>
      <c r="E81" s="44"/>
      <c r="F81" s="44"/>
      <c r="G81" s="44"/>
      <c r="H81" s="44"/>
      <c r="I81" s="43">
        <v>79</v>
      </c>
      <c r="J81" s="50" t="s">
        <v>199</v>
      </c>
      <c r="K81" s="43" t="s">
        <v>120</v>
      </c>
      <c r="L81" s="44"/>
      <c r="M81" s="43">
        <v>79</v>
      </c>
      <c r="N81" s="51" t="s">
        <v>289</v>
      </c>
      <c r="O81" s="43" t="s">
        <v>210</v>
      </c>
      <c r="P81" s="44"/>
      <c r="Q81" s="44"/>
      <c r="R81" s="44"/>
      <c r="S81" s="44"/>
      <c r="T81" s="44"/>
      <c r="U81" s="43">
        <v>79</v>
      </c>
      <c r="V81" s="50" t="s">
        <v>442</v>
      </c>
      <c r="W81" s="49" t="s">
        <v>493</v>
      </c>
    </row>
    <row r="82" spans="1:23">
      <c r="A82" s="44"/>
      <c r="B82" s="44"/>
      <c r="C82" s="44"/>
      <c r="D82" s="44"/>
      <c r="E82" s="44"/>
      <c r="F82" s="44"/>
      <c r="G82" s="44"/>
      <c r="H82" s="44"/>
      <c r="I82" s="43">
        <v>80</v>
      </c>
      <c r="J82" s="50" t="s">
        <v>200</v>
      </c>
      <c r="K82" s="43" t="s">
        <v>120</v>
      </c>
      <c r="L82" s="44"/>
      <c r="M82" s="43">
        <v>80</v>
      </c>
      <c r="N82" s="51" t="s">
        <v>290</v>
      </c>
      <c r="O82" s="43" t="s">
        <v>210</v>
      </c>
      <c r="P82" s="44"/>
      <c r="Q82" s="44"/>
      <c r="R82" s="44"/>
      <c r="S82" s="44"/>
      <c r="T82" s="44"/>
      <c r="U82" s="43">
        <v>80</v>
      </c>
      <c r="V82" s="50" t="s">
        <v>443</v>
      </c>
      <c r="W82" s="49" t="s">
        <v>493</v>
      </c>
    </row>
    <row r="83" spans="1:23">
      <c r="A83" s="44"/>
      <c r="B83" s="44"/>
      <c r="C83" s="44"/>
      <c r="D83" s="44"/>
      <c r="E83" s="44"/>
      <c r="F83" s="44"/>
      <c r="G83" s="44"/>
      <c r="H83" s="44"/>
      <c r="I83" s="43">
        <v>81</v>
      </c>
      <c r="J83" s="50" t="s">
        <v>201</v>
      </c>
      <c r="K83" s="43" t="s">
        <v>120</v>
      </c>
      <c r="L83" s="44"/>
      <c r="M83" s="43">
        <v>81</v>
      </c>
      <c r="N83" s="51" t="s">
        <v>291</v>
      </c>
      <c r="O83" s="43" t="s">
        <v>210</v>
      </c>
      <c r="P83" s="44"/>
      <c r="Q83" s="44"/>
      <c r="R83" s="44"/>
      <c r="S83" s="44"/>
      <c r="T83" s="44"/>
      <c r="U83" s="43">
        <v>81</v>
      </c>
      <c r="V83" s="50" t="s">
        <v>444</v>
      </c>
      <c r="W83" s="49" t="s">
        <v>493</v>
      </c>
    </row>
    <row r="84" spans="1:23">
      <c r="A84" s="44"/>
      <c r="B84" s="44"/>
      <c r="C84" s="44"/>
      <c r="D84" s="44"/>
      <c r="E84" s="44"/>
      <c r="F84" s="44"/>
      <c r="G84" s="44"/>
      <c r="H84" s="44"/>
      <c r="I84" s="43">
        <v>82</v>
      </c>
      <c r="J84" s="50" t="s">
        <v>202</v>
      </c>
      <c r="K84" s="43" t="s">
        <v>120</v>
      </c>
      <c r="L84" s="44"/>
      <c r="M84" s="45"/>
      <c r="N84" s="46"/>
      <c r="O84" s="44"/>
      <c r="P84" s="44"/>
      <c r="Q84" s="44"/>
      <c r="R84" s="44"/>
      <c r="S84" s="44"/>
      <c r="T84" s="44"/>
      <c r="U84" s="43">
        <v>82</v>
      </c>
      <c r="V84" s="50" t="s">
        <v>445</v>
      </c>
      <c r="W84" s="49" t="s">
        <v>493</v>
      </c>
    </row>
    <row r="85" spans="1:23">
      <c r="A85" s="44"/>
      <c r="B85" s="44"/>
      <c r="C85" s="44"/>
      <c r="D85" s="44"/>
      <c r="E85" s="44"/>
      <c r="F85" s="44"/>
      <c r="G85" s="44"/>
      <c r="H85" s="44"/>
      <c r="I85" s="43">
        <v>83</v>
      </c>
      <c r="J85" s="50" t="s">
        <v>203</v>
      </c>
      <c r="K85" s="43" t="s">
        <v>120</v>
      </c>
      <c r="L85" s="44"/>
      <c r="M85" s="44"/>
      <c r="N85" s="44"/>
      <c r="O85" s="44"/>
      <c r="P85" s="44"/>
      <c r="Q85" s="44"/>
      <c r="R85" s="44"/>
      <c r="S85" s="44"/>
      <c r="T85" s="44"/>
      <c r="U85" s="43">
        <v>83</v>
      </c>
      <c r="V85" s="50" t="s">
        <v>446</v>
      </c>
      <c r="W85" s="49" t="s">
        <v>493</v>
      </c>
    </row>
    <row r="86" spans="1:23">
      <c r="A86" s="44"/>
      <c r="B86" s="44"/>
      <c r="C86" s="44"/>
      <c r="D86" s="44"/>
      <c r="E86" s="44"/>
      <c r="F86" s="44"/>
      <c r="G86" s="44"/>
      <c r="H86" s="44"/>
      <c r="I86" s="43">
        <v>84</v>
      </c>
      <c r="J86" s="50" t="s">
        <v>204</v>
      </c>
      <c r="K86" s="43" t="s">
        <v>120</v>
      </c>
      <c r="L86" s="44"/>
      <c r="M86" s="44"/>
      <c r="N86" s="44"/>
      <c r="O86" s="44"/>
      <c r="P86" s="44"/>
      <c r="Q86" s="44"/>
      <c r="R86" s="44"/>
      <c r="S86" s="44"/>
      <c r="T86" s="44"/>
      <c r="U86" s="43">
        <v>84</v>
      </c>
      <c r="V86" s="50" t="s">
        <v>447</v>
      </c>
      <c r="W86" s="49" t="s">
        <v>493</v>
      </c>
    </row>
    <row r="87" spans="1:23">
      <c r="A87" s="44"/>
      <c r="B87" s="44"/>
      <c r="C87" s="44"/>
      <c r="D87" s="44"/>
      <c r="E87" s="44"/>
      <c r="F87" s="44"/>
      <c r="G87" s="44"/>
      <c r="H87" s="44"/>
      <c r="I87" s="43">
        <v>85</v>
      </c>
      <c r="J87" s="50" t="s">
        <v>205</v>
      </c>
      <c r="K87" s="43" t="s">
        <v>120</v>
      </c>
      <c r="L87" s="44"/>
      <c r="M87" s="44"/>
      <c r="N87" s="44"/>
      <c r="O87" s="44"/>
      <c r="P87" s="44"/>
      <c r="Q87" s="44"/>
      <c r="R87" s="44"/>
      <c r="S87" s="44"/>
      <c r="T87" s="44"/>
      <c r="U87" s="43">
        <v>85</v>
      </c>
      <c r="V87" s="50" t="s">
        <v>448</v>
      </c>
      <c r="W87" s="49" t="s">
        <v>493</v>
      </c>
    </row>
    <row r="88" spans="1:23">
      <c r="A88" s="44"/>
      <c r="B88" s="44"/>
      <c r="C88" s="44"/>
      <c r="D88" s="44"/>
      <c r="E88" s="44"/>
      <c r="F88" s="44"/>
      <c r="G88" s="44"/>
      <c r="H88" s="44"/>
      <c r="I88" s="43">
        <v>86</v>
      </c>
      <c r="J88" s="50" t="s">
        <v>206</v>
      </c>
      <c r="K88" s="43" t="s">
        <v>120</v>
      </c>
      <c r="L88" s="44"/>
      <c r="M88" s="44"/>
      <c r="N88" s="44"/>
      <c r="O88" s="44"/>
      <c r="P88" s="44"/>
      <c r="Q88" s="44"/>
      <c r="R88" s="44"/>
      <c r="S88" s="44"/>
      <c r="T88" s="44"/>
      <c r="U88" s="43">
        <v>86</v>
      </c>
      <c r="V88" s="50" t="s">
        <v>449</v>
      </c>
      <c r="W88" s="49" t="s">
        <v>493</v>
      </c>
    </row>
    <row r="89" spans="1:23">
      <c r="A89" s="44"/>
      <c r="B89" s="44"/>
      <c r="C89" s="44"/>
      <c r="D89" s="44"/>
      <c r="E89" s="44"/>
      <c r="F89" s="44"/>
      <c r="G89" s="44"/>
      <c r="H89" s="44"/>
      <c r="I89" s="43">
        <v>87</v>
      </c>
      <c r="J89" s="50" t="s">
        <v>207</v>
      </c>
      <c r="K89" s="43" t="s">
        <v>120</v>
      </c>
      <c r="L89" s="44"/>
      <c r="M89" s="44"/>
      <c r="N89" s="44"/>
      <c r="O89" s="44"/>
      <c r="P89" s="44"/>
      <c r="Q89" s="44"/>
      <c r="R89" s="44"/>
      <c r="S89" s="44"/>
      <c r="T89" s="44"/>
      <c r="U89" s="43">
        <v>87</v>
      </c>
      <c r="V89" s="50" t="s">
        <v>450</v>
      </c>
      <c r="W89" s="49" t="s">
        <v>493</v>
      </c>
    </row>
    <row r="90" spans="1:23">
      <c r="A90" s="44"/>
      <c r="B90" s="44"/>
      <c r="C90" s="44"/>
      <c r="D90" s="44"/>
      <c r="E90" s="44"/>
      <c r="F90" s="44"/>
      <c r="G90" s="44"/>
      <c r="H90" s="44"/>
      <c r="I90" s="43">
        <v>88</v>
      </c>
      <c r="J90" s="50" t="s">
        <v>208</v>
      </c>
      <c r="K90" s="43" t="s">
        <v>120</v>
      </c>
      <c r="L90" s="44"/>
      <c r="M90" s="44"/>
      <c r="N90" s="44"/>
      <c r="O90" s="44"/>
      <c r="P90" s="44"/>
      <c r="Q90" s="44"/>
      <c r="R90" s="44"/>
      <c r="S90" s="44"/>
      <c r="T90" s="44"/>
      <c r="U90" s="43">
        <v>88</v>
      </c>
      <c r="V90" s="50" t="s">
        <v>451</v>
      </c>
      <c r="W90" s="49" t="s">
        <v>493</v>
      </c>
    </row>
    <row r="91" spans="1:23">
      <c r="A91" s="44"/>
      <c r="B91" s="44"/>
      <c r="C91" s="44"/>
      <c r="D91" s="44"/>
      <c r="E91" s="44"/>
      <c r="F91" s="44"/>
      <c r="G91" s="44"/>
      <c r="H91" s="44"/>
      <c r="I91" s="43">
        <v>89</v>
      </c>
      <c r="J91" s="50" t="s">
        <v>209</v>
      </c>
      <c r="K91" s="43" t="s">
        <v>120</v>
      </c>
      <c r="L91" s="44"/>
      <c r="M91" s="44"/>
      <c r="N91" s="44"/>
      <c r="O91" s="44"/>
      <c r="P91" s="44"/>
      <c r="Q91" s="44"/>
      <c r="R91" s="44"/>
      <c r="S91" s="44"/>
      <c r="T91" s="44"/>
      <c r="U91" s="43">
        <v>89</v>
      </c>
      <c r="V91" s="50" t="s">
        <v>452</v>
      </c>
      <c r="W91" s="49" t="s">
        <v>493</v>
      </c>
    </row>
    <row r="92" spans="1:23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3">
        <v>90</v>
      </c>
      <c r="V92" s="50" t="s">
        <v>491</v>
      </c>
      <c r="W92" s="49" t="s">
        <v>493</v>
      </c>
    </row>
    <row r="93" spans="1:23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3">
        <v>91</v>
      </c>
      <c r="V93" s="50" t="s">
        <v>453</v>
      </c>
      <c r="W93" s="49" t="s">
        <v>493</v>
      </c>
    </row>
    <row r="94" spans="1:23">
      <c r="N94" s="44"/>
      <c r="O94" s="44"/>
      <c r="P94" s="44"/>
      <c r="Q94" s="44"/>
      <c r="R94" s="44"/>
      <c r="S94" s="44"/>
      <c r="T94" s="44"/>
      <c r="U94" s="43">
        <v>92</v>
      </c>
      <c r="V94" s="50" t="s">
        <v>454</v>
      </c>
      <c r="W94" s="49" t="s">
        <v>493</v>
      </c>
    </row>
    <row r="95" spans="1:23">
      <c r="N95" s="44"/>
      <c r="O95" s="44"/>
      <c r="P95" s="44"/>
      <c r="Q95" s="44"/>
      <c r="R95" s="44"/>
      <c r="S95" s="44"/>
      <c r="T95" s="44"/>
      <c r="U95" s="43">
        <v>93</v>
      </c>
      <c r="V95" s="50" t="s">
        <v>455</v>
      </c>
      <c r="W95" s="49" t="s">
        <v>493</v>
      </c>
    </row>
    <row r="96" spans="1:23">
      <c r="N96" s="44"/>
      <c r="O96" s="44"/>
      <c r="P96" s="44"/>
      <c r="Q96" s="44"/>
      <c r="R96" s="44"/>
      <c r="S96" s="44"/>
      <c r="T96" s="44"/>
      <c r="U96" s="43">
        <v>94</v>
      </c>
      <c r="V96" s="50" t="s">
        <v>456</v>
      </c>
      <c r="W96" s="49" t="s">
        <v>493</v>
      </c>
    </row>
    <row r="97" spans="14:23">
      <c r="N97" s="44"/>
      <c r="O97" s="44"/>
      <c r="P97" s="44"/>
      <c r="Q97" s="44"/>
      <c r="R97" s="44"/>
      <c r="S97" s="44"/>
      <c r="T97" s="44"/>
      <c r="U97" s="43">
        <v>95</v>
      </c>
      <c r="V97" s="50" t="s">
        <v>457</v>
      </c>
      <c r="W97" s="49" t="s">
        <v>493</v>
      </c>
    </row>
    <row r="98" spans="14:23">
      <c r="N98" s="44"/>
      <c r="O98" s="44"/>
      <c r="P98" s="44"/>
      <c r="Q98" s="44"/>
      <c r="R98" s="44"/>
      <c r="S98" s="44"/>
      <c r="T98" s="44"/>
      <c r="U98" s="43">
        <v>96</v>
      </c>
      <c r="V98" s="50" t="s">
        <v>458</v>
      </c>
      <c r="W98" s="49" t="s">
        <v>493</v>
      </c>
    </row>
    <row r="99" spans="14:23">
      <c r="N99" s="44"/>
      <c r="O99" s="44"/>
      <c r="P99" s="44"/>
      <c r="Q99" s="44"/>
      <c r="R99" s="44"/>
      <c r="S99" s="44"/>
      <c r="T99" s="44"/>
      <c r="U99" s="43">
        <v>97</v>
      </c>
      <c r="V99" s="50" t="s">
        <v>459</v>
      </c>
      <c r="W99" s="49" t="s">
        <v>493</v>
      </c>
    </row>
    <row r="100" spans="14:23">
      <c r="N100" s="44"/>
      <c r="O100" s="44"/>
      <c r="P100" s="44"/>
      <c r="Q100" s="44"/>
      <c r="R100" s="44"/>
      <c r="S100" s="44"/>
      <c r="T100" s="44"/>
      <c r="U100" s="43">
        <v>98</v>
      </c>
      <c r="V100" s="50" t="s">
        <v>460</v>
      </c>
      <c r="W100" s="49" t="s">
        <v>493</v>
      </c>
    </row>
    <row r="101" spans="14:23">
      <c r="N101" s="44"/>
      <c r="O101" s="44"/>
      <c r="P101" s="44"/>
      <c r="Q101" s="44"/>
      <c r="R101" s="44"/>
      <c r="S101" s="44"/>
      <c r="T101" s="44"/>
      <c r="U101" s="43">
        <v>99</v>
      </c>
      <c r="V101" s="50" t="s">
        <v>461</v>
      </c>
      <c r="W101" s="49" t="s">
        <v>493</v>
      </c>
    </row>
    <row r="102" spans="14:23">
      <c r="N102" s="44"/>
      <c r="O102" s="44"/>
      <c r="P102" s="44"/>
      <c r="Q102" s="44"/>
      <c r="R102" s="44"/>
      <c r="S102" s="44"/>
      <c r="T102" s="44"/>
      <c r="U102" s="43">
        <v>100</v>
      </c>
      <c r="V102" s="50" t="s">
        <v>462</v>
      </c>
      <c r="W102" s="49" t="s">
        <v>493</v>
      </c>
    </row>
    <row r="103" spans="14:23">
      <c r="N103" s="44"/>
      <c r="O103" s="44"/>
      <c r="P103" s="44"/>
      <c r="Q103" s="44"/>
      <c r="R103" s="44"/>
      <c r="S103" s="44"/>
      <c r="T103" s="44"/>
      <c r="U103" s="43">
        <v>101</v>
      </c>
      <c r="V103" s="50" t="s">
        <v>463</v>
      </c>
      <c r="W103" s="49" t="s">
        <v>493</v>
      </c>
    </row>
    <row r="104" spans="14:23">
      <c r="N104" s="44"/>
      <c r="O104" s="44"/>
      <c r="P104" s="44"/>
      <c r="Q104" s="44"/>
      <c r="R104" s="44"/>
      <c r="S104" s="44"/>
      <c r="T104" s="44"/>
      <c r="U104" s="43">
        <v>102</v>
      </c>
      <c r="V104" s="50" t="s">
        <v>464</v>
      </c>
      <c r="W104" s="49" t="s">
        <v>493</v>
      </c>
    </row>
    <row r="105" spans="14:23">
      <c r="N105" s="44"/>
      <c r="O105" s="44"/>
      <c r="P105" s="44"/>
      <c r="Q105" s="44"/>
      <c r="R105" s="44"/>
      <c r="S105" s="44"/>
      <c r="T105" s="44"/>
      <c r="U105" s="43">
        <v>103</v>
      </c>
      <c r="V105" s="50" t="s">
        <v>465</v>
      </c>
      <c r="W105" s="49" t="s">
        <v>493</v>
      </c>
    </row>
    <row r="106" spans="14:23">
      <c r="N106" s="44"/>
      <c r="O106" s="44"/>
      <c r="P106" s="44"/>
      <c r="Q106" s="44"/>
      <c r="R106" s="44"/>
      <c r="S106" s="44"/>
      <c r="T106" s="44"/>
      <c r="U106" s="43">
        <v>104</v>
      </c>
      <c r="V106" s="50" t="s">
        <v>466</v>
      </c>
      <c r="W106" s="49" t="s">
        <v>493</v>
      </c>
    </row>
    <row r="107" spans="14:23">
      <c r="N107" s="44"/>
      <c r="O107" s="44"/>
      <c r="P107" s="44"/>
      <c r="Q107" s="44"/>
      <c r="R107" s="44"/>
      <c r="S107" s="44"/>
      <c r="T107" s="44"/>
      <c r="U107" s="43">
        <v>105</v>
      </c>
      <c r="V107" s="50" t="s">
        <v>467</v>
      </c>
      <c r="W107" s="49" t="s">
        <v>493</v>
      </c>
    </row>
    <row r="108" spans="14:23">
      <c r="N108" s="44"/>
      <c r="O108" s="44"/>
      <c r="P108" s="44"/>
      <c r="Q108" s="44"/>
      <c r="R108" s="44"/>
      <c r="S108" s="44"/>
      <c r="T108" s="44"/>
      <c r="U108" s="43">
        <v>106</v>
      </c>
      <c r="V108" s="50" t="s">
        <v>468</v>
      </c>
      <c r="W108" s="49" t="s">
        <v>493</v>
      </c>
    </row>
    <row r="109" spans="14:23">
      <c r="N109" s="44"/>
      <c r="O109" s="44"/>
      <c r="P109" s="44"/>
      <c r="Q109" s="44"/>
      <c r="R109" s="44"/>
      <c r="S109" s="44"/>
      <c r="T109" s="44"/>
      <c r="U109" s="43">
        <v>107</v>
      </c>
      <c r="V109" s="50" t="s">
        <v>469</v>
      </c>
      <c r="W109" s="49" t="s">
        <v>493</v>
      </c>
    </row>
    <row r="110" spans="14:23">
      <c r="N110" s="44"/>
      <c r="O110" s="44"/>
      <c r="P110" s="44"/>
      <c r="Q110" s="44"/>
      <c r="R110" s="44"/>
      <c r="S110" s="44"/>
      <c r="T110" s="44"/>
      <c r="U110" s="43">
        <v>108</v>
      </c>
      <c r="V110" s="50" t="s">
        <v>470</v>
      </c>
      <c r="W110" s="49" t="s">
        <v>493</v>
      </c>
    </row>
    <row r="111" spans="14:23">
      <c r="N111" s="44"/>
      <c r="O111" s="44"/>
      <c r="P111" s="44"/>
      <c r="Q111" s="44"/>
      <c r="R111" s="44"/>
      <c r="S111" s="44"/>
      <c r="T111" s="44"/>
      <c r="U111" s="43">
        <v>109</v>
      </c>
      <c r="V111" s="50" t="s">
        <v>471</v>
      </c>
      <c r="W111" s="49" t="s">
        <v>493</v>
      </c>
    </row>
    <row r="112" spans="14:23">
      <c r="N112" s="44"/>
      <c r="O112" s="44"/>
      <c r="P112" s="44"/>
      <c r="Q112" s="44"/>
      <c r="R112" s="44"/>
      <c r="S112" s="44"/>
      <c r="T112" s="44"/>
      <c r="U112" s="43">
        <v>110</v>
      </c>
      <c r="V112" s="50" t="s">
        <v>472</v>
      </c>
      <c r="W112" s="49" t="s">
        <v>493</v>
      </c>
    </row>
    <row r="113" spans="14:23">
      <c r="N113" s="44"/>
      <c r="O113" s="44"/>
      <c r="P113" s="44"/>
      <c r="Q113" s="44"/>
      <c r="R113" s="44"/>
      <c r="S113" s="44"/>
      <c r="T113" s="44"/>
      <c r="U113" s="43">
        <v>111</v>
      </c>
      <c r="V113" s="50" t="s">
        <v>473</v>
      </c>
      <c r="W113" s="49" t="s">
        <v>493</v>
      </c>
    </row>
    <row r="114" spans="14:23">
      <c r="N114" s="44"/>
      <c r="O114" s="44"/>
      <c r="P114" s="44"/>
      <c r="Q114" s="44"/>
      <c r="R114" s="44"/>
      <c r="S114" s="44"/>
      <c r="T114" s="44"/>
      <c r="U114" s="43">
        <v>112</v>
      </c>
      <c r="V114" s="50" t="s">
        <v>474</v>
      </c>
      <c r="W114" s="49" t="s">
        <v>493</v>
      </c>
    </row>
    <row r="115" spans="14:23">
      <c r="N115" s="44"/>
      <c r="O115" s="44"/>
      <c r="P115" s="44"/>
      <c r="Q115" s="44"/>
      <c r="R115" s="44"/>
      <c r="S115" s="44"/>
      <c r="T115" s="44"/>
      <c r="U115" s="43">
        <v>113</v>
      </c>
      <c r="V115" s="50" t="s">
        <v>475</v>
      </c>
      <c r="W115" s="49" t="s">
        <v>493</v>
      </c>
    </row>
    <row r="116" spans="14:23">
      <c r="N116" s="44"/>
      <c r="O116" s="44"/>
      <c r="P116" s="44"/>
      <c r="Q116" s="44"/>
      <c r="R116" s="44"/>
      <c r="S116" s="44"/>
      <c r="T116" s="44"/>
      <c r="U116" s="43">
        <v>114</v>
      </c>
      <c r="V116" s="50" t="s">
        <v>476</v>
      </c>
      <c r="W116" s="49" t="s">
        <v>493</v>
      </c>
    </row>
    <row r="117" spans="14:23">
      <c r="N117" s="44"/>
      <c r="O117" s="44"/>
      <c r="P117" s="44"/>
      <c r="Q117" s="44"/>
      <c r="R117" s="44"/>
      <c r="S117" s="44"/>
      <c r="T117" s="44"/>
      <c r="U117" s="43">
        <v>115</v>
      </c>
      <c r="V117" s="50" t="s">
        <v>477</v>
      </c>
      <c r="W117" s="49" t="s">
        <v>493</v>
      </c>
    </row>
    <row r="118" spans="14:23">
      <c r="N118" s="44"/>
      <c r="O118" s="44"/>
      <c r="P118" s="44"/>
      <c r="Q118" s="44"/>
      <c r="R118" s="44"/>
      <c r="S118" s="44"/>
      <c r="T118" s="44"/>
      <c r="U118" s="43">
        <v>116</v>
      </c>
      <c r="V118" s="50" t="s">
        <v>478</v>
      </c>
      <c r="W118" s="49" t="s">
        <v>493</v>
      </c>
    </row>
    <row r="119" spans="14:23">
      <c r="N119" s="44"/>
      <c r="O119" s="44"/>
      <c r="P119" s="44"/>
      <c r="Q119" s="44"/>
      <c r="R119" s="44"/>
      <c r="S119" s="44"/>
      <c r="T119" s="44"/>
      <c r="U119" s="43">
        <v>117</v>
      </c>
      <c r="V119" s="50" t="s">
        <v>479</v>
      </c>
      <c r="W119" s="49" t="s">
        <v>493</v>
      </c>
    </row>
    <row r="120" spans="14:23">
      <c r="N120" s="44"/>
      <c r="O120" s="44"/>
      <c r="P120" s="44"/>
      <c r="Q120" s="44"/>
      <c r="R120" s="44"/>
      <c r="S120" s="44"/>
      <c r="T120" s="44"/>
      <c r="U120" s="43">
        <v>118</v>
      </c>
      <c r="V120" s="50" t="s">
        <v>480</v>
      </c>
      <c r="W120" s="49" t="s">
        <v>493</v>
      </c>
    </row>
    <row r="121" spans="14:23">
      <c r="N121" s="44"/>
      <c r="O121" s="44"/>
      <c r="P121" s="44"/>
      <c r="Q121" s="44"/>
      <c r="R121" s="44"/>
      <c r="S121" s="44"/>
      <c r="T121" s="44"/>
      <c r="U121" s="43">
        <v>119</v>
      </c>
      <c r="V121" s="50" t="s">
        <v>481</v>
      </c>
      <c r="W121" s="49" t="s">
        <v>493</v>
      </c>
    </row>
    <row r="122" spans="14:23">
      <c r="N122" s="44"/>
      <c r="O122" s="44"/>
      <c r="P122" s="44"/>
      <c r="Q122" s="44"/>
      <c r="R122" s="44"/>
      <c r="S122" s="44"/>
      <c r="T122" s="44"/>
      <c r="U122" s="43">
        <v>120</v>
      </c>
      <c r="V122" s="50" t="s">
        <v>482</v>
      </c>
      <c r="W122" s="49" t="s">
        <v>493</v>
      </c>
    </row>
    <row r="123" spans="14:23">
      <c r="N123" s="44"/>
      <c r="O123" s="44"/>
      <c r="P123" s="44"/>
      <c r="Q123" s="44"/>
      <c r="R123" s="44"/>
      <c r="S123" s="44"/>
      <c r="T123" s="44"/>
      <c r="U123" s="43">
        <v>121</v>
      </c>
      <c r="V123" s="50" t="s">
        <v>483</v>
      </c>
      <c r="W123" s="49" t="s">
        <v>493</v>
      </c>
    </row>
    <row r="124" spans="14:23">
      <c r="N124" s="44"/>
      <c r="O124" s="44"/>
      <c r="P124" s="44"/>
      <c r="Q124" s="44"/>
      <c r="R124" s="44"/>
      <c r="S124" s="44"/>
      <c r="T124" s="44"/>
      <c r="U124" s="43">
        <v>122</v>
      </c>
      <c r="V124" s="50" t="s">
        <v>484</v>
      </c>
      <c r="W124" s="49" t="s">
        <v>493</v>
      </c>
    </row>
    <row r="125" spans="14:23">
      <c r="N125" s="44"/>
      <c r="O125" s="44"/>
      <c r="P125" s="44"/>
      <c r="Q125" s="44"/>
      <c r="R125" s="44"/>
      <c r="S125" s="44"/>
      <c r="T125" s="44"/>
      <c r="U125" s="43">
        <v>123</v>
      </c>
      <c r="V125" s="50" t="s">
        <v>485</v>
      </c>
      <c r="W125" s="49" t="s">
        <v>493</v>
      </c>
    </row>
    <row r="126" spans="14:23">
      <c r="N126" s="44"/>
      <c r="O126" s="44"/>
      <c r="P126" s="44"/>
      <c r="Q126" s="44"/>
      <c r="R126" s="44"/>
      <c r="S126" s="44"/>
      <c r="T126" s="44"/>
      <c r="U126" s="43">
        <v>124</v>
      </c>
      <c r="V126" s="50" t="s">
        <v>486</v>
      </c>
      <c r="W126" s="49" t="s">
        <v>493</v>
      </c>
    </row>
    <row r="127" spans="14:23">
      <c r="N127" s="44"/>
      <c r="O127" s="44"/>
      <c r="P127" s="44"/>
      <c r="Q127" s="44"/>
      <c r="R127" s="44"/>
      <c r="S127" s="44"/>
      <c r="T127" s="44"/>
      <c r="U127" s="43">
        <v>125</v>
      </c>
      <c r="V127" s="50" t="s">
        <v>487</v>
      </c>
      <c r="W127" s="49" t="s">
        <v>493</v>
      </c>
    </row>
    <row r="128" spans="14:23">
      <c r="N128" s="44"/>
      <c r="O128" s="44"/>
      <c r="P128" s="44"/>
      <c r="Q128" s="44"/>
      <c r="R128" s="44"/>
      <c r="S128" s="44"/>
      <c r="T128" s="44"/>
      <c r="U128" s="43">
        <v>126</v>
      </c>
      <c r="V128" s="50" t="s">
        <v>488</v>
      </c>
      <c r="W128" s="49" t="s">
        <v>493</v>
      </c>
    </row>
    <row r="129" spans="14:23">
      <c r="N129" s="44"/>
      <c r="O129" s="44"/>
      <c r="P129" s="44"/>
      <c r="Q129" s="44"/>
      <c r="R129" s="44"/>
      <c r="S129" s="44"/>
      <c r="T129" s="44"/>
      <c r="U129" s="43">
        <v>127</v>
      </c>
      <c r="V129" s="50" t="s">
        <v>489</v>
      </c>
      <c r="W129" s="49" t="s">
        <v>493</v>
      </c>
    </row>
    <row r="130" spans="14:23">
      <c r="N130" s="44"/>
      <c r="O130" s="44"/>
      <c r="P130" s="44"/>
      <c r="Q130" s="44"/>
      <c r="R130" s="44"/>
      <c r="S130" s="44"/>
      <c r="T130" s="44"/>
      <c r="U130" s="43">
        <v>128</v>
      </c>
      <c r="V130" s="53" t="s">
        <v>490</v>
      </c>
      <c r="W130" s="49" t="s">
        <v>493</v>
      </c>
    </row>
    <row r="131" spans="14:23">
      <c r="U131" s="47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topLeftCell="A26" zoomScale="130" zoomScaleNormal="100" zoomScaleSheetLayoutView="130" workbookViewId="0">
      <selection activeCell="D20" sqref="D20"/>
    </sheetView>
  </sheetViews>
  <sheetFormatPr defaultRowHeight="15"/>
  <cols>
    <col min="1" max="1" width="17.28515625" customWidth="1"/>
    <col min="2" max="2" width="15.85546875" customWidth="1"/>
    <col min="3" max="4" width="17.42578125" customWidth="1"/>
    <col min="5" max="5" width="19" customWidth="1"/>
    <col min="6" max="6" width="11.140625" customWidth="1"/>
    <col min="7" max="7" width="88.42578125" customWidth="1"/>
  </cols>
  <sheetData>
    <row r="1" spans="1:6" ht="18.75">
      <c r="C1" s="1" t="s">
        <v>0</v>
      </c>
    </row>
    <row r="2" spans="1:6">
      <c r="C2" s="2" t="s">
        <v>14</v>
      </c>
      <c r="D2" s="9"/>
      <c r="E2" s="9"/>
      <c r="F2" s="9"/>
    </row>
    <row r="3" spans="1:6">
      <c r="C3" s="2" t="s">
        <v>504</v>
      </c>
    </row>
    <row r="5" spans="1:6">
      <c r="A5" s="61" t="s">
        <v>1</v>
      </c>
      <c r="B5" s="61"/>
      <c r="C5" s="61"/>
      <c r="D5" s="61"/>
      <c r="E5" s="61"/>
      <c r="F5" s="5"/>
    </row>
    <row r="7" spans="1:6" ht="13.5" customHeight="1">
      <c r="A7" s="72" t="s">
        <v>505</v>
      </c>
      <c r="B7" s="72"/>
      <c r="C7" s="72"/>
      <c r="D7" s="73" t="s">
        <v>502</v>
      </c>
      <c r="E7" s="73"/>
      <c r="F7" s="3"/>
    </row>
    <row r="8" spans="1:6" ht="15.75" customHeight="1">
      <c r="A8" s="72"/>
      <c r="B8" s="72"/>
      <c r="C8" s="72"/>
      <c r="D8" s="73"/>
      <c r="E8" s="73"/>
    </row>
    <row r="9" spans="1:6" ht="29.25" customHeight="1">
      <c r="A9" s="72"/>
      <c r="B9" s="72"/>
      <c r="C9" s="72"/>
      <c r="D9" s="74" t="s">
        <v>506</v>
      </c>
      <c r="E9" s="75"/>
    </row>
    <row r="10" spans="1:6" ht="57.75" customHeight="1">
      <c r="A10" s="55" t="s">
        <v>2</v>
      </c>
      <c r="B10" s="55" t="s">
        <v>3</v>
      </c>
      <c r="C10" s="55" t="s">
        <v>4</v>
      </c>
      <c r="D10" s="55" t="s">
        <v>3</v>
      </c>
      <c r="E10" s="55" t="s">
        <v>4</v>
      </c>
    </row>
    <row r="11" spans="1:6">
      <c r="A11" s="56" t="s">
        <v>499</v>
      </c>
      <c r="B11" s="56" t="s">
        <v>500</v>
      </c>
      <c r="C11" s="56" t="s">
        <v>501</v>
      </c>
      <c r="D11" s="56" t="s">
        <v>500</v>
      </c>
      <c r="E11" s="56" t="s">
        <v>501</v>
      </c>
    </row>
    <row r="12" spans="1:6">
      <c r="A12" s="57"/>
      <c r="B12" s="58"/>
      <c r="C12" s="58"/>
      <c r="D12" s="60"/>
      <c r="E12" s="58"/>
    </row>
    <row r="13" spans="1:6">
      <c r="A13" s="57"/>
      <c r="B13" s="58"/>
      <c r="C13" s="58"/>
      <c r="D13" s="60"/>
      <c r="E13" s="58"/>
    </row>
    <row r="14" spans="1:6">
      <c r="A14" s="57"/>
      <c r="B14" s="58"/>
      <c r="C14" s="58"/>
      <c r="D14" s="60"/>
      <c r="E14" s="58"/>
    </row>
    <row r="15" spans="1:6">
      <c r="A15" s="57"/>
      <c r="B15" s="58"/>
      <c r="C15" s="58"/>
      <c r="D15" s="60"/>
      <c r="E15" s="58"/>
    </row>
    <row r="16" spans="1:6">
      <c r="A16" s="57"/>
      <c r="B16" s="58"/>
      <c r="C16" s="58"/>
      <c r="D16" s="60"/>
      <c r="E16" s="58"/>
    </row>
    <row r="17" spans="1:5">
      <c r="A17" s="57"/>
      <c r="B17" s="58"/>
      <c r="C17" s="58"/>
      <c r="D17" s="60"/>
      <c r="E17" s="58"/>
    </row>
    <row r="18" spans="1:5">
      <c r="A18" s="57"/>
      <c r="B18" s="58"/>
      <c r="C18" s="58"/>
      <c r="D18" s="60"/>
      <c r="E18" s="58"/>
    </row>
    <row r="19" spans="1:5">
      <c r="A19" s="57"/>
      <c r="B19" s="58"/>
      <c r="C19" s="58"/>
      <c r="D19" s="60"/>
      <c r="E19" s="58"/>
    </row>
    <row r="20" spans="1:5">
      <c r="A20" s="57"/>
      <c r="B20" s="58"/>
      <c r="C20" s="58"/>
      <c r="D20" s="60"/>
      <c r="E20" s="58"/>
    </row>
    <row r="21" spans="1:5">
      <c r="A21" s="57"/>
      <c r="B21" s="58"/>
      <c r="C21" s="58"/>
      <c r="D21" s="60"/>
      <c r="E21" s="58"/>
    </row>
    <row r="22" spans="1:5">
      <c r="A22" s="57"/>
      <c r="B22" s="58"/>
      <c r="C22" s="58"/>
      <c r="D22" s="60"/>
      <c r="E22" s="58"/>
    </row>
    <row r="23" spans="1:5">
      <c r="A23" s="57"/>
      <c r="B23" s="58"/>
      <c r="C23" s="58"/>
      <c r="D23" s="60"/>
      <c r="E23" s="58"/>
    </row>
    <row r="24" spans="1:5">
      <c r="A24" s="59"/>
      <c r="B24" s="58"/>
      <c r="C24" s="58"/>
      <c r="D24" s="60"/>
      <c r="E24" s="58"/>
    </row>
    <row r="25" spans="1:5">
      <c r="A25" s="59"/>
      <c r="B25" s="58"/>
      <c r="C25" s="58"/>
      <c r="D25" s="60"/>
      <c r="E25" s="58"/>
    </row>
    <row r="26" spans="1:5">
      <c r="A26" s="59"/>
      <c r="B26" s="58"/>
      <c r="C26" s="58"/>
      <c r="D26" s="60"/>
      <c r="E26" s="58"/>
    </row>
    <row r="27" spans="1:5">
      <c r="A27" s="59"/>
      <c r="B27" s="58"/>
      <c r="C27" s="58"/>
      <c r="D27" s="60"/>
      <c r="E27" s="58"/>
    </row>
    <row r="28" spans="1:5">
      <c r="A28" s="59"/>
      <c r="B28" s="58"/>
      <c r="C28" s="58"/>
      <c r="D28" s="60"/>
      <c r="E28" s="58"/>
    </row>
    <row r="29" spans="1:5">
      <c r="A29" s="59"/>
      <c r="B29" s="58"/>
      <c r="C29" s="58"/>
      <c r="D29" s="60"/>
      <c r="E29" s="58"/>
    </row>
    <row r="30" spans="1:5">
      <c r="A30" s="59"/>
      <c r="B30" s="58"/>
      <c r="C30" s="58"/>
      <c r="D30" s="60"/>
      <c r="E30" s="58"/>
    </row>
    <row r="31" spans="1:5">
      <c r="A31" s="59"/>
      <c r="B31" s="58"/>
      <c r="C31" s="58"/>
      <c r="D31" s="60"/>
      <c r="E31" s="58"/>
    </row>
    <row r="32" spans="1:5">
      <c r="A32" s="59"/>
      <c r="B32" s="58"/>
      <c r="C32" s="58"/>
      <c r="D32" s="60"/>
      <c r="E32" s="58"/>
    </row>
    <row r="33" spans="1:5">
      <c r="A33" s="59"/>
      <c r="B33" s="58"/>
      <c r="C33" s="58"/>
      <c r="D33" s="60"/>
      <c r="E33" s="58"/>
    </row>
    <row r="34" spans="1:5">
      <c r="A34" s="59"/>
      <c r="B34" s="58"/>
      <c r="C34" s="58"/>
      <c r="D34" s="60"/>
      <c r="E34" s="58"/>
    </row>
    <row r="35" spans="1:5">
      <c r="A35" s="59"/>
      <c r="B35" s="58"/>
      <c r="C35" s="58"/>
      <c r="D35" s="60"/>
      <c r="E35" s="58"/>
    </row>
    <row r="36" spans="1:5">
      <c r="A36" s="59"/>
      <c r="B36" s="58"/>
      <c r="C36" s="58"/>
      <c r="D36" s="60"/>
      <c r="E36" s="58"/>
    </row>
    <row r="37" spans="1:5">
      <c r="A37" s="59"/>
      <c r="B37" s="58"/>
      <c r="C37" s="58"/>
      <c r="D37" s="60"/>
      <c r="E37" s="58"/>
    </row>
    <row r="38" spans="1:5">
      <c r="A38" s="59"/>
      <c r="B38" s="58"/>
      <c r="C38" s="58"/>
      <c r="D38" s="60"/>
      <c r="E38" s="58"/>
    </row>
    <row r="39" spans="1:5">
      <c r="A39" s="59"/>
      <c r="B39" s="58"/>
      <c r="C39" s="58"/>
      <c r="D39" s="60"/>
      <c r="E39" s="58"/>
    </row>
    <row r="40" spans="1:5">
      <c r="A40" s="59"/>
      <c r="B40" s="58"/>
      <c r="C40" s="58"/>
      <c r="D40" s="60"/>
      <c r="E40" s="58"/>
    </row>
    <row r="41" spans="1:5">
      <c r="A41" s="59"/>
      <c r="B41" s="58"/>
      <c r="C41" s="58"/>
      <c r="D41" s="60"/>
      <c r="E41" s="58"/>
    </row>
    <row r="42" spans="1:5">
      <c r="A42" s="59"/>
      <c r="B42" s="58"/>
      <c r="C42" s="58"/>
      <c r="D42" s="60"/>
      <c r="E42" s="58"/>
    </row>
    <row r="44" spans="1:5">
      <c r="A44" s="3" t="s">
        <v>9</v>
      </c>
      <c r="B44" s="4"/>
      <c r="C44" s="3"/>
      <c r="D44" s="3" t="s">
        <v>503</v>
      </c>
    </row>
    <row r="45" spans="1:5">
      <c r="A45" s="4" t="s">
        <v>11</v>
      </c>
      <c r="B45" s="4"/>
      <c r="C45" s="4"/>
      <c r="D45" s="4" t="s">
        <v>12</v>
      </c>
    </row>
    <row r="46" spans="1:5">
      <c r="A46" s="12" t="s">
        <v>13</v>
      </c>
      <c r="B46" s="4"/>
      <c r="C46" s="12"/>
      <c r="D46" s="12" t="s">
        <v>13</v>
      </c>
    </row>
  </sheetData>
  <mergeCells count="4">
    <mergeCell ref="A7:C9"/>
    <mergeCell ref="D7:E8"/>
    <mergeCell ref="A5:E5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ЭК11 типовое</vt:lpstr>
      <vt:lpstr>ЭК</vt:lpstr>
      <vt:lpstr>2 гр. 95 и 130типов.</vt:lpstr>
      <vt:lpstr>Объекты ДТС</vt:lpstr>
      <vt:lpstr>МУПЭС</vt:lpstr>
      <vt:lpstr>МУПЭС!Область_печати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Кулешова Ирина Николаевна</dc:creator>
  <cp:lastModifiedBy>111</cp:lastModifiedBy>
  <cp:lastPrinted>2016-11-11T06:57:20Z</cp:lastPrinted>
  <dcterms:created xsi:type="dcterms:W3CDTF">2014-02-14T07:37:09Z</dcterms:created>
  <dcterms:modified xsi:type="dcterms:W3CDTF">2017-01-25T04:12:49Z</dcterms:modified>
</cp:coreProperties>
</file>