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activeTab="0"/>
  </bookViews>
  <sheets>
    <sheet name="Табл. 1.15" sheetId="1" r:id="rId1"/>
    <sheet name="Таб. 1.24" sheetId="2" r:id="rId2"/>
    <sheet name="Таб. 1.2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<sst xmlns="http://schemas.openxmlformats.org/spreadsheetml/2006/main" count="249" uniqueCount="167">
  <si>
    <t>Таблица № П1.15.</t>
  </si>
  <si>
    <t xml:space="preserve">         Смета расходов  на 2019  год</t>
  </si>
  <si>
    <t>№ п/п</t>
  </si>
  <si>
    <t>Наименование показателя</t>
  </si>
  <si>
    <t>РЭК утверждено на 2018  год</t>
  </si>
  <si>
    <t>Период регулирования 2019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</si>
  <si>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</si>
  <si>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</si>
  <si>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</si>
  <si>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</si>
  <si>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</si>
  <si>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</si>
  <si>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</si>
  <si>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</si>
  <si>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   ГСМ</t>
  </si>
  <si>
    <t>5.</t>
  </si>
  <si>
    <t xml:space="preserve">Энергия </t>
  </si>
  <si>
    <t>5.1.</t>
  </si>
  <si>
    <t>Энергия на технологические цели (покупная энергия Таблица № П1.12.)</t>
  </si>
  <si>
    <t>5.2.</t>
  </si>
  <si>
    <t>Энергия на хозяйственные нужды</t>
  </si>
  <si>
    <t>6.</t>
  </si>
  <si>
    <t xml:space="preserve">Затраты на оплату труда                                  </t>
  </si>
  <si>
    <t>7.</t>
  </si>
  <si>
    <t>Отчисления на социальные нужды 30.28% от ФОТ)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</si>
  <si>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</si>
  <si>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</si>
  <si>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</si>
  <si>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</si>
  <si>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</si>
  <si>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Целевые средства на НИОКР</t>
  </si>
  <si>
    <t>9.2.</t>
  </si>
  <si>
    <t>Средства на  страхование (3% от ФОТ)</t>
  </si>
  <si>
    <t>9.3.</t>
  </si>
  <si>
    <t>Плата за предельно допустимые выбросы (сбросы)</t>
  </si>
  <si>
    <t>9.4.</t>
  </si>
  <si>
    <t>Абонентная плата РАО "ЕЭС Росии" (до утверждения перечня соответствующих услуг) (Таблица № П1.13)</t>
  </si>
  <si>
    <t>9.5.</t>
  </si>
  <si>
    <t>Отчисления в ремонтный фонд (в случае его формирования)</t>
  </si>
  <si>
    <t>9.6.</t>
  </si>
  <si>
    <t>Прочие: Государственная регистрация. Сертификация электрической энергии</t>
  </si>
  <si>
    <t>9.7.</t>
  </si>
  <si>
    <t>Непроизводственные расходы (налоги и другие обязательные платежи и сборы)</t>
  </si>
  <si>
    <t>9.7.1.</t>
  </si>
  <si>
    <t>Налог на землю</t>
  </si>
  <si>
    <t>Налог на выбросы</t>
  </si>
  <si>
    <t>9.7.2.</t>
  </si>
  <si>
    <t>Налог на пользователей автодорог(транспортный налог)</t>
  </si>
  <si>
    <t>9.8.</t>
  </si>
  <si>
    <t>Другие затраты, относимые на себестоимость продукции,всего</t>
  </si>
  <si>
    <t xml:space="preserve"> </t>
  </si>
  <si>
    <t>в т.ч.</t>
  </si>
  <si>
    <t>9.8.1.</t>
  </si>
  <si>
    <t>Арендная плата за землю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</si>
  <si>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</si>
  <si>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</si>
  <si>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</si>
  <si>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</si>
  <si>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</si>
  <si>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</si>
  <si>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</si>
  <si>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</si>
  <si>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>в том числе:</t>
  </si>
  <si>
    <t>13.1.</t>
  </si>
  <si>
    <t xml:space="preserve">   -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</si>
  <si>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</si>
  <si>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</si>
  <si>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</si>
  <si>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</si>
  <si>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</si>
  <si>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</si>
  <si>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13.2.</t>
  </si>
  <si>
    <t xml:space="preserve">   - тепловая энергия</t>
  </si>
  <si>
    <t>13.2.1.</t>
  </si>
  <si>
    <t>производство теплоэнергии</t>
  </si>
  <si>
    <t>13.2.2.</t>
  </si>
  <si>
    <t>покупная теплоэнергия</t>
  </si>
  <si>
    <t>13.2.3.</t>
  </si>
  <si>
    <t>передача теплоэнергии</t>
  </si>
  <si>
    <t>13.3.</t>
  </si>
  <si>
    <t xml:space="preserve">   - прочая продукция</t>
  </si>
  <si>
    <t>14.</t>
  </si>
  <si>
    <t>Балансовая прибыль</t>
  </si>
  <si>
    <t>15.</t>
  </si>
  <si>
    <t>ТОВАРНАЯ ПРОДУКЦИЯ</t>
  </si>
  <si>
    <t>Директор МУПЭС                                                  Горбунов В.А.</t>
  </si>
  <si>
    <t>исполнитель Санникова Л.Л.</t>
  </si>
  <si>
    <t>8(39144)3-67-29</t>
  </si>
  <si>
    <t>Таблица № П1.24.</t>
  </si>
  <si>
    <t xml:space="preserve">Расчет платы за услуги по содержанию электрических сетей </t>
  </si>
  <si>
    <t>п.п.</t>
  </si>
  <si>
    <t>Наименование</t>
  </si>
  <si>
    <t>Единицы измерения</t>
  </si>
  <si>
    <t>Базовый период 2018 год</t>
  </si>
  <si>
    <t>Период регулирования 2019 год</t>
  </si>
  <si>
    <t>Расходы, отнесенные на передачу электрической энергии (п.11 табл.П.1.18.2.)</t>
  </si>
  <si>
    <t>тыс. руб.</t>
  </si>
  <si>
    <t>1.1.</t>
  </si>
  <si>
    <t>ВН</t>
  </si>
  <si>
    <t>1.2.</t>
  </si>
  <si>
    <t>СН1</t>
  </si>
  <si>
    <t>1.3.</t>
  </si>
  <si>
    <t>СН2</t>
  </si>
  <si>
    <t>1.4.</t>
  </si>
  <si>
    <t>НН</t>
  </si>
  <si>
    <t>Прибыль, отнесенная на передачу электрической энергии (п.8 табл.П.1.21.3)</t>
  </si>
  <si>
    <t>2.1.</t>
  </si>
  <si>
    <t>2.2.</t>
  </si>
  <si>
    <t>2.3.</t>
  </si>
  <si>
    <t>2.4.</t>
  </si>
  <si>
    <t>Рентабельность (п.2 / п.1 * 100%)</t>
  </si>
  <si>
    <t>%</t>
  </si>
  <si>
    <t>Необходимая валовая выручка, отнесенная на передачу электрической энергии (п.1 + п.2)</t>
  </si>
  <si>
    <t>3.1.</t>
  </si>
  <si>
    <t>3.2.</t>
  </si>
  <si>
    <t>3.3.</t>
  </si>
  <si>
    <t>3.4.</t>
  </si>
  <si>
    <t xml:space="preserve">Среднемесячная за период                                           суммарная заявленная (расчетная) мощность потребителей в максимум нагрузки ОЭС </t>
  </si>
  <si>
    <t>МВт.мес</t>
  </si>
  <si>
    <t>4.1.</t>
  </si>
  <si>
    <t>Суммарная по ВН, СН и НН (п.1.1.+ п.1.2.+п.1.3. табл.П1.5.)</t>
  </si>
  <si>
    <t>4.2.</t>
  </si>
  <si>
    <t>Суммарная по СН и НН (п.1.2.+п.1.3. табл.П1.5.)</t>
  </si>
  <si>
    <t>4.3.</t>
  </si>
  <si>
    <t>В сети НН (п.1.3. табл.П1.5.)</t>
  </si>
  <si>
    <t>Плата за услуги на содержание электрических сетей по диапазонам напряжения в расчете на 1 МВт согласно формулам (31)-(33)</t>
  </si>
  <si>
    <t>руб/МВт мес.</t>
  </si>
  <si>
    <t>СН</t>
  </si>
  <si>
    <t>в т.ч. СН1</t>
  </si>
  <si>
    <t>в т.ч. СН2</t>
  </si>
  <si>
    <t>5.3.</t>
  </si>
  <si>
    <t>Плата за услуги на содержание электрических сетей по диапазонам напряжения в расчете на 1 МВтч согласно формулам (34)-(36)</t>
  </si>
  <si>
    <t>руб/МВтч</t>
  </si>
  <si>
    <t>6.1.</t>
  </si>
  <si>
    <t>6.2.</t>
  </si>
  <si>
    <t>6.3.</t>
  </si>
  <si>
    <t>Директор предприятия                                                                                       Горбунов В.А.</t>
  </si>
  <si>
    <t>Таблица № П1.25.</t>
  </si>
  <si>
    <t>Расчет ставки по оплате технологического расхода (потерь) электрической энергии на ее передачу по сетям  МУПЭС на 2019 год.</t>
  </si>
  <si>
    <t>Базовый период 2018 без соб.потр.</t>
  </si>
  <si>
    <t xml:space="preserve">Период регулирования 2019 год </t>
  </si>
  <si>
    <t>МУПЭС</t>
  </si>
  <si>
    <t xml:space="preserve">Ставка за электроэнергию тарифа покупки </t>
  </si>
  <si>
    <t>тариф на передачу, такой же как в  таб.4,7 по теплу</t>
  </si>
  <si>
    <t>Группа 1. Базовые потребители</t>
  </si>
  <si>
    <t>1.1.1.</t>
  </si>
  <si>
    <t>Потребитель 1</t>
  </si>
  <si>
    <t>1.1.2.</t>
  </si>
  <si>
    <t>…</t>
  </si>
  <si>
    <t xml:space="preserve">2. </t>
  </si>
  <si>
    <t>Отпуск электрической энергии в сеть с учетом величины сальдо-перетока электроэнергии</t>
  </si>
  <si>
    <t>тыс.кВтч.</t>
  </si>
  <si>
    <t>Wпо нн + потери НН</t>
  </si>
  <si>
    <t xml:space="preserve">Потери электрической энергии </t>
  </si>
  <si>
    <t>Полезный отпуск электрической энергии</t>
  </si>
  <si>
    <t xml:space="preserve">Wпо нн + Wпо сн </t>
  </si>
  <si>
    <t>пол.отп.ГП НН</t>
  </si>
  <si>
    <t>пол.отп.ГП СН</t>
  </si>
  <si>
    <t>Расходы на компенсацию потерь</t>
  </si>
  <si>
    <t>тыс.руб.</t>
  </si>
  <si>
    <t>РЭК 2018</t>
  </si>
  <si>
    <t>в т.ч СН1</t>
  </si>
  <si>
    <t>Ставка на оплату технологического расхода (потерь ) электрической энергии на ее передачу по сетям</t>
  </si>
  <si>
    <t>руб./МВтч</t>
  </si>
  <si>
    <t>Директор МУПЭС                                           Горбунов В.А.</t>
  </si>
  <si>
    <t>исполнитель Шимарева Н.И.</t>
  </si>
  <si>
    <t>8(39144)3-62-63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</si>
</sst>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19" fillId="33" borderId="10" xfId="53" applyFont="1" applyFill="1" applyBorder="1" applyAlignment="1">
      <alignment horizontal="center"/>
      <protection/>
    </xf>
    <xf numFmtId="4" fontId="21" fillId="33" borderId="11" xfId="53" applyNumberFormat="1" applyFont="1" applyFill="1" applyBorder="1">
      <alignment/>
      <protection/>
    </xf>
    <xf numFmtId="0" fontId="22" fillId="33" borderId="0" xfId="53" applyFont="1" applyFill="1">
      <alignment/>
      <protection/>
    </xf>
    <xf numFmtId="0" fontId="23" fillId="33" borderId="0" xfId="53" applyFont="1" applyFill="1">
      <alignment/>
      <protection/>
    </xf>
    <xf numFmtId="0" fontId="22" fillId="33" borderId="0" xfId="53" applyFont="1" applyFill="1" applyAlignment="1">
      <alignment horizontal="right"/>
      <protection/>
    </xf>
    <xf numFmtId="0" fontId="24" fillId="33" borderId="12" xfId="53" applyFont="1" applyFill="1" applyBorder="1" applyAlignment="1">
      <alignment horizontal="center" wrapText="1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0" fontId="21" fillId="33" borderId="10" xfId="53" applyFont="1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center"/>
      <protection/>
    </xf>
    <xf numFmtId="0" fontId="22" fillId="33" borderId="10" xfId="53" applyFont="1" applyFill="1" applyBorder="1" applyAlignment="1">
      <alignment horizontal="center" vertical="center"/>
      <protection/>
    </xf>
    <xf numFmtId="164" fontId="23" fillId="33" borderId="10" xfId="53" applyNumberFormat="1" applyFont="1" applyFill="1" applyBorder="1">
      <alignment/>
      <protection/>
    </xf>
    <xf numFmtId="0" fontId="22" fillId="33" borderId="10" xfId="53" applyFont="1" applyFill="1" applyBorder="1">
      <alignment/>
      <protection/>
    </xf>
    <xf numFmtId="0" fontId="22" fillId="33" borderId="10" xfId="53" applyFont="1" applyFill="1" applyBorder="1" applyAlignment="1">
      <alignment horizontal="center" vertical="center"/>
      <protection/>
    </xf>
    <xf numFmtId="4" fontId="21" fillId="33" borderId="10" xfId="53" applyNumberFormat="1" applyFont="1" applyFill="1" applyBorder="1">
      <alignment/>
      <protection/>
    </xf>
    <xf numFmtId="4" fontId="22" fillId="33" borderId="10" xfId="53" applyNumberFormat="1" applyFont="1" applyFill="1" applyBorder="1">
      <alignment/>
      <protection/>
    </xf>
    <xf numFmtId="0" fontId="22" fillId="33" borderId="10" xfId="53" applyFont="1" applyFill="1" applyBorder="1" applyAlignment="1">
      <alignment wrapText="1"/>
      <protection/>
    </xf>
    <xf numFmtId="164" fontId="21" fillId="33" borderId="10" xfId="53" applyNumberFormat="1" applyFont="1" applyFill="1" applyBorder="1">
      <alignment/>
      <protection/>
    </xf>
    <xf numFmtId="2" fontId="22" fillId="33" borderId="10" xfId="53" applyNumberFormat="1" applyFont="1" applyFill="1" applyBorder="1" applyAlignment="1">
      <alignment horizontal="left" wrapText="1"/>
      <protection/>
    </xf>
    <xf numFmtId="4" fontId="25" fillId="33" borderId="10" xfId="53" applyNumberFormat="1" applyFont="1" applyFill="1" applyBorder="1">
      <alignment/>
      <protection/>
    </xf>
    <xf numFmtId="0" fontId="22" fillId="33" borderId="10" xfId="53" applyFont="1" applyFill="1" applyBorder="1" applyAlignment="1">
      <alignment horizontal="left" wrapText="1"/>
      <protection/>
    </xf>
    <xf numFmtId="16" fontId="22" fillId="33" borderId="10" xfId="53" applyNumberFormat="1" applyFont="1" applyFill="1" applyBorder="1" applyAlignment="1">
      <alignment horizontal="center" vertical="center"/>
      <protection/>
    </xf>
    <xf numFmtId="0" fontId="26" fillId="33" borderId="0" xfId="53" applyFont="1" applyFill="1">
      <alignment/>
      <protection/>
    </xf>
    <xf numFmtId="4" fontId="22" fillId="33" borderId="0" xfId="53" applyNumberFormat="1" applyFont="1" applyFill="1">
      <alignment/>
      <protection/>
    </xf>
    <xf numFmtId="0" fontId="22" fillId="33" borderId="0" xfId="53" applyFont="1" applyFill="1" applyBorder="1" applyAlignment="1">
      <alignment horizontal="left"/>
      <protection/>
    </xf>
    <xf numFmtId="0" fontId="22" fillId="33" borderId="0" xfId="53" applyFont="1" applyFill="1" applyAlignment="1">
      <alignment horizontal="center"/>
      <protection/>
    </xf>
    <xf numFmtId="0" fontId="19" fillId="0" borderId="0" xfId="52" applyFont="1" applyBorder="1">
      <alignment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 applyAlignment="1">
      <alignment horizontal="center"/>
      <protection/>
    </xf>
    <xf numFmtId="0" fontId="48" fillId="34" borderId="0" xfId="52" applyFont="1" applyFill="1">
      <alignment/>
      <protection/>
    </xf>
    <xf numFmtId="0" fontId="48" fillId="34" borderId="0" xfId="52" applyFont="1" applyFill="1" applyAlignment="1">
      <alignment horizontal="right"/>
      <protection/>
    </xf>
    <xf numFmtId="0" fontId="26" fillId="34" borderId="0" xfId="52" applyFont="1" applyFill="1" applyBorder="1" applyAlignment="1">
      <alignment horizontal="center" vertical="center" wrapText="1"/>
      <protection/>
    </xf>
    <xf numFmtId="0" fontId="21" fillId="34" borderId="0" xfId="52" applyFont="1" applyFill="1" applyBorder="1" applyAlignment="1">
      <alignment horizontal="center" vertical="center" wrapText="1"/>
      <protection/>
    </xf>
    <xf numFmtId="0" fontId="27" fillId="34" borderId="11" xfId="52" applyFont="1" applyFill="1" applyBorder="1" applyAlignment="1">
      <alignment horizontal="center"/>
      <protection/>
    </xf>
    <xf numFmtId="0" fontId="27" fillId="34" borderId="11" xfId="53" applyFont="1" applyFill="1" applyBorder="1" applyAlignment="1">
      <alignment horizontal="center" vertical="center" wrapText="1"/>
      <protection/>
    </xf>
    <xf numFmtId="0" fontId="27" fillId="34" borderId="11" xfId="52" applyFont="1" applyFill="1" applyBorder="1" applyAlignment="1">
      <alignment horizontal="center" vertical="center" wrapText="1"/>
      <protection/>
    </xf>
    <xf numFmtId="0" fontId="27" fillId="34" borderId="11" xfId="53" applyFont="1" applyFill="1" applyBorder="1" applyAlignment="1" applyProtection="1">
      <alignment horizontal="center" vertical="center" wrapText="1"/>
      <protection locked="0"/>
    </xf>
    <xf numFmtId="0" fontId="48" fillId="34" borderId="11" xfId="52" applyFont="1" applyFill="1" applyBorder="1" applyAlignment="1">
      <alignment horizontal="center"/>
      <protection/>
    </xf>
    <xf numFmtId="0" fontId="48" fillId="34" borderId="13" xfId="52" applyFont="1" applyFill="1" applyBorder="1" applyAlignment="1">
      <alignment horizontal="center"/>
      <protection/>
    </xf>
    <xf numFmtId="0" fontId="48" fillId="34" borderId="11" xfId="52" applyFont="1" applyFill="1" applyBorder="1" applyAlignment="1">
      <alignment wrapText="1"/>
      <protection/>
    </xf>
    <xf numFmtId="4" fontId="19" fillId="34" borderId="14" xfId="52" applyNumberFormat="1" applyFont="1" applyFill="1" applyBorder="1" applyAlignment="1">
      <alignment horizontal="right"/>
      <protection/>
    </xf>
    <xf numFmtId="4" fontId="19" fillId="34" borderId="11" xfId="52" applyNumberFormat="1" applyFont="1" applyFill="1" applyBorder="1" applyAlignment="1">
      <alignment horizontal="right"/>
      <protection/>
    </xf>
    <xf numFmtId="16" fontId="48" fillId="34" borderId="11" xfId="52" applyNumberFormat="1" applyFont="1" applyFill="1" applyBorder="1" applyAlignment="1">
      <alignment horizontal="center"/>
      <protection/>
    </xf>
    <xf numFmtId="0" fontId="48" fillId="34" borderId="11" xfId="52" applyFont="1" applyFill="1" applyBorder="1" applyAlignment="1">
      <alignment horizontal="center" vertical="center"/>
      <protection/>
    </xf>
    <xf numFmtId="4" fontId="19" fillId="34" borderId="11" xfId="52" applyNumberFormat="1" applyFont="1" applyFill="1" applyBorder="1">
      <alignment/>
      <protection/>
    </xf>
    <xf numFmtId="165" fontId="48" fillId="34" borderId="11" xfId="52" applyNumberFormat="1" applyFont="1" applyFill="1" applyBorder="1" applyAlignment="1">
      <alignment horizontal="center"/>
      <protection/>
    </xf>
    <xf numFmtId="0" fontId="19" fillId="34" borderId="11" xfId="52" applyFont="1" applyFill="1" applyBorder="1" applyAlignment="1">
      <alignment wrapText="1"/>
      <protection/>
    </xf>
    <xf numFmtId="0" fontId="19" fillId="34" borderId="11" xfId="52" applyFont="1" applyFill="1" applyBorder="1" applyAlignment="1">
      <alignment horizontal="center" wrapText="1"/>
      <protection/>
    </xf>
    <xf numFmtId="4" fontId="49" fillId="34" borderId="11" xfId="52" applyNumberFormat="1" applyFont="1" applyFill="1" applyBorder="1" applyAlignment="1">
      <alignment wrapText="1"/>
      <protection/>
    </xf>
    <xf numFmtId="0" fontId="29" fillId="34" borderId="11" xfId="52" applyFont="1" applyFill="1" applyBorder="1" applyAlignment="1">
      <alignment horizontal="center" wrapText="1"/>
      <protection/>
    </xf>
    <xf numFmtId="4" fontId="19" fillId="34" borderId="11" xfId="52" applyNumberFormat="1" applyFont="1" applyFill="1" applyBorder="1" applyAlignment="1">
      <alignment wrapText="1"/>
      <protection/>
    </xf>
    <xf numFmtId="0" fontId="19" fillId="34" borderId="11" xfId="52" applyFont="1" applyFill="1" applyBorder="1" applyAlignment="1">
      <alignment horizontal="left" wrapText="1"/>
      <protection/>
    </xf>
    <xf numFmtId="4" fontId="27" fillId="34" borderId="11" xfId="52" applyNumberFormat="1" applyFont="1" applyFill="1" applyBorder="1" applyAlignment="1">
      <alignment wrapText="1"/>
      <protection/>
    </xf>
    <xf numFmtId="0" fontId="48" fillId="34" borderId="11" xfId="52" applyFont="1" applyFill="1" applyBorder="1" applyAlignment="1">
      <alignment horizontal="left" vertical="center"/>
      <protection/>
    </xf>
    <xf numFmtId="4" fontId="27" fillId="34" borderId="11" xfId="52" applyNumberFormat="1" applyFont="1" applyFill="1" applyBorder="1">
      <alignment/>
      <protection/>
    </xf>
    <xf numFmtId="2" fontId="48" fillId="34" borderId="11" xfId="52" applyNumberFormat="1" applyFont="1" applyFill="1" applyBorder="1" applyAlignment="1">
      <alignment horizontal="center"/>
      <protection/>
    </xf>
    <xf numFmtId="4" fontId="27" fillId="34" borderId="15" xfId="52" applyNumberFormat="1" applyFont="1" applyFill="1" applyBorder="1">
      <alignment/>
      <protection/>
    </xf>
    <xf numFmtId="4" fontId="27" fillId="34" borderId="10" xfId="52" applyNumberFormat="1" applyFont="1" applyFill="1" applyBorder="1">
      <alignment/>
      <protection/>
    </xf>
    <xf numFmtId="4" fontId="19" fillId="34" borderId="10" xfId="52" applyNumberFormat="1" applyFont="1" applyFill="1" applyBorder="1" applyAlignment="1">
      <alignment/>
      <protection/>
    </xf>
    <xf numFmtId="4" fontId="48" fillId="34" borderId="10" xfId="52" applyNumberFormat="1" applyFont="1" applyFill="1" applyBorder="1" applyAlignment="1">
      <alignment/>
      <protection/>
    </xf>
    <xf numFmtId="0" fontId="48" fillId="34" borderId="0" xfId="52" applyFont="1" applyFill="1" applyBorder="1" applyAlignment="1">
      <alignment horizontal="left" vertical="center"/>
      <protection/>
    </xf>
    <xf numFmtId="0" fontId="48" fillId="34" borderId="0" xfId="52" applyFont="1" applyFill="1" applyBorder="1" applyAlignment="1">
      <alignment wrapText="1"/>
      <protection/>
    </xf>
    <xf numFmtId="0" fontId="48" fillId="34" borderId="0" xfId="52" applyFont="1" applyFill="1" applyBorder="1" applyAlignment="1">
      <alignment horizontal="center"/>
      <protection/>
    </xf>
    <xf numFmtId="4" fontId="27" fillId="34" borderId="0" xfId="52" applyNumberFormat="1" applyFont="1" applyFill="1" applyBorder="1">
      <alignment/>
      <protection/>
    </xf>
    <xf numFmtId="0" fontId="23" fillId="34" borderId="0" xfId="52" applyFont="1" applyFill="1" applyBorder="1" applyAlignment="1">
      <alignment horizontal="center"/>
      <protection/>
    </xf>
    <xf numFmtId="0" fontId="23" fillId="34" borderId="0" xfId="52" applyFont="1" applyFill="1" applyBorder="1" applyAlignment="1">
      <alignment horizontal="center"/>
      <protection/>
    </xf>
    <xf numFmtId="0" fontId="19" fillId="34" borderId="0" xfId="52" applyFont="1" applyFill="1" applyBorder="1">
      <alignment/>
      <protection/>
    </xf>
    <xf numFmtId="0" fontId="48" fillId="34" borderId="0" xfId="52" applyFont="1" applyFill="1" applyBorder="1" applyAlignment="1">
      <alignment/>
      <protection/>
    </xf>
    <xf numFmtId="0" fontId="19" fillId="34" borderId="0" xfId="52" applyFont="1" applyFill="1" applyAlignment="1">
      <alignment horizontal="left"/>
      <protection/>
    </xf>
    <xf numFmtId="0" fontId="19" fillId="34" borderId="0" xfId="52" applyFont="1" applyFill="1" applyAlignment="1">
      <alignment horizontal="center"/>
      <protection/>
    </xf>
    <xf numFmtId="0" fontId="48" fillId="34" borderId="0" xfId="52" applyFont="1" applyFill="1" applyAlignment="1">
      <alignment horizontal="center"/>
      <protection/>
    </xf>
    <xf numFmtId="0" fontId="23" fillId="34" borderId="0" xfId="52" applyFont="1" applyFill="1">
      <alignment/>
      <protection/>
    </xf>
    <xf numFmtId="0" fontId="19" fillId="34" borderId="10" xfId="52" applyFont="1" applyFill="1" applyBorder="1" applyAlignment="1">
      <alignment horizontal="center" wrapText="1"/>
      <protection/>
    </xf>
    <xf numFmtId="0" fontId="22" fillId="34" borderId="0" xfId="52" applyFont="1" applyFill="1">
      <alignment/>
      <protection/>
    </xf>
    <xf numFmtId="0" fontId="22" fillId="34" borderId="0" xfId="52" applyFont="1" applyFill="1" applyAlignment="1">
      <alignment horizontal="right"/>
      <protection/>
    </xf>
    <xf numFmtId="0" fontId="21" fillId="34" borderId="0" xfId="52" applyFont="1" applyFill="1" applyBorder="1" applyAlignment="1">
      <alignment horizontal="center" vertical="center" wrapText="1"/>
      <protection/>
    </xf>
    <xf numFmtId="0" fontId="22" fillId="34" borderId="10" xfId="52" applyFont="1" applyFill="1" applyBorder="1" applyAlignment="1">
      <alignment horizontal="center"/>
      <protection/>
    </xf>
    <xf numFmtId="0" fontId="22" fillId="34" borderId="10" xfId="52" applyFont="1" applyFill="1" applyBorder="1" applyAlignment="1">
      <alignment horizontal="center" vertical="center" wrapText="1"/>
      <protection/>
    </xf>
    <xf numFmtId="2" fontId="22" fillId="34" borderId="10" xfId="52" applyNumberFormat="1" applyFont="1" applyFill="1" applyBorder="1" applyAlignment="1">
      <alignment horizontal="center" vertical="center" wrapText="1"/>
      <protection/>
    </xf>
    <xf numFmtId="0" fontId="22" fillId="34" borderId="10" xfId="52" applyFont="1" applyFill="1" applyBorder="1" applyAlignment="1">
      <alignment horizontal="center"/>
      <protection/>
    </xf>
    <xf numFmtId="0" fontId="22" fillId="34" borderId="10" xfId="52" applyFont="1" applyFill="1" applyBorder="1" applyAlignment="1">
      <alignment horizontal="center" vertical="center"/>
      <protection/>
    </xf>
    <xf numFmtId="0" fontId="22" fillId="34" borderId="10" xfId="52" applyFont="1" applyFill="1" applyBorder="1" applyAlignment="1">
      <alignment wrapText="1"/>
      <protection/>
    </xf>
    <xf numFmtId="164" fontId="27" fillId="34" borderId="10" xfId="52" applyNumberFormat="1" applyFont="1" applyFill="1" applyBorder="1">
      <alignment/>
      <protection/>
    </xf>
    <xf numFmtId="0" fontId="19" fillId="34" borderId="10" xfId="52" applyFont="1" applyFill="1" applyBorder="1" applyAlignment="1">
      <alignment horizontal="center"/>
      <protection/>
    </xf>
    <xf numFmtId="0" fontId="19" fillId="34" borderId="0" xfId="52" applyFont="1" applyFill="1">
      <alignment/>
      <protection/>
    </xf>
    <xf numFmtId="164" fontId="22" fillId="34" borderId="0" xfId="52" applyNumberFormat="1" applyFont="1" applyFill="1">
      <alignment/>
      <protection/>
    </xf>
    <xf numFmtId="2" fontId="22" fillId="34" borderId="0" xfId="52" applyNumberFormat="1" applyFont="1" applyFill="1">
      <alignment/>
      <protection/>
    </xf>
    <xf numFmtId="0" fontId="22" fillId="34" borderId="0" xfId="52" applyFont="1" applyFill="1" applyBorder="1" applyAlignment="1">
      <alignment horizontal="center" vertical="center"/>
      <protection/>
    </xf>
    <xf numFmtId="0" fontId="22" fillId="34" borderId="0" xfId="52" applyFont="1" applyFill="1" applyBorder="1" applyAlignment="1">
      <alignment wrapText="1"/>
      <protection/>
    </xf>
    <xf numFmtId="0" fontId="22" fillId="34" borderId="0" xfId="52" applyFont="1" applyFill="1" applyBorder="1" applyAlignment="1">
      <alignment horizontal="center"/>
      <protection/>
    </xf>
    <xf numFmtId="164" fontId="27" fillId="34" borderId="0" xfId="52" applyNumberFormat="1" applyFont="1" applyFill="1" applyBorder="1">
      <alignment/>
      <protection/>
    </xf>
    <xf numFmtId="0" fontId="22" fillId="34" borderId="0" xfId="52" applyFont="1" applyFill="1" applyBorder="1" applyAlignment="1">
      <alignment horizontal="center" vertical="center"/>
      <protection/>
    </xf>
    <xf numFmtId="0" fontId="31" fillId="34" borderId="0" xfId="52" applyFont="1" applyFill="1" applyBorder="1" applyAlignment="1">
      <alignment horizontal="left" vertical="center"/>
      <protection/>
    </xf>
    <xf numFmtId="1" fontId="27" fillId="34" borderId="0" xfId="52" applyNumberFormat="1" applyFont="1" applyFill="1" applyBorder="1">
      <alignment/>
      <protection/>
    </xf>
    <xf numFmtId="0" fontId="22" fillId="34" borderId="0" xfId="52" applyFont="1" applyFill="1" applyAlignment="1">
      <alignment horizontal="center"/>
      <protection/>
    </xf>
    <xf numFmtId="4" fontId="22" fillId="34" borderId="0" xfId="52" applyNumberFormat="1" applyFont="1" applyFill="1">
      <alignment/>
      <protection/>
    </xf>
    <xf numFmtId="164" fontId="19" fillId="34" borderId="10" xfId="52" applyNumberFormat="1" applyFont="1" applyFill="1" applyBorder="1">
      <alignment/>
      <protection/>
    </xf>
    <xf numFmtId="4" fontId="19" fillId="34" borderId="10" xfId="52" applyNumberFormat="1" applyFont="1" applyFill="1" applyBorder="1">
      <alignment/>
      <protection/>
    </xf>
    <xf numFmtId="0" fontId="21" fillId="33" borderId="10" xfId="53" applyFont="1" applyFill="1" applyBorder="1" applyAlignment="1">
      <alignment wrapText="1"/>
      <protection/>
    </xf>
    <xf numFmtId="0" fontId="26" fillId="33" borderId="10" xfId="53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чки для передачи ээ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8\#All_Perebros\#&#1054;&#1073;&#1097;&#1072;&#1103;&#1040;&#1076;&#1084;&#1080;&#1085;&#1080;&#1089;&#1090;&#1088;&#1072;&#1094;&#1080;&#1103;\#&#1042;&#1089;&#1077;&#1057;&#1072;&#1085;&#1085;&#1080;&#1082;&#1086;&#1074;&#1086;&#1081;\&#1056;&#1069;&#1050;%202019%20&#1075;&#1086;&#1076;\&#1058;&#1088;&#1072;&#1085;&#1079;&#1080;&#1090;%20%20%20&#1085;&#1072;%2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ГП"/>
      <sheetName val="П_1_3_"/>
      <sheetName val="П_1_4_"/>
      <sheetName val="П_1_4_1"/>
      <sheetName val="П_ 1_6"/>
      <sheetName val="П1_5"/>
      <sheetName val="П_15"/>
      <sheetName val="П_16.1_"/>
      <sheetName val="П_17_1_"/>
      <sheetName val="П_17"/>
      <sheetName val="П_18"/>
      <sheetName val="П_20_"/>
      <sheetName val="21_3_2"/>
      <sheetName val="24_2"/>
      <sheetName val="25_1 (2)"/>
      <sheetName val="25_1"/>
      <sheetName val="2_1 "/>
      <sheetName val="2_2 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zoomScalePageLayoutView="0" workbookViewId="0" topLeftCell="A1">
      <selection activeCell="I9" sqref="I9:I10"/>
    </sheetView>
  </sheetViews>
  <sheetFormatPr defaultColWidth="9.140625" defaultRowHeight="15"/>
  <cols>
    <col min="1" max="1" width="1.1484375" style="3" customWidth="1"/>
    <col min="2" max="2" width="5.00390625" style="3" customWidth="1"/>
    <col min="3" max="3" width="55.8515625" style="3" customWidth="1"/>
    <col min="4" max="4" width="15.28125" style="3" customWidth="1"/>
    <col min="5" max="5" width="15.57421875" style="3" customWidth="1"/>
    <col min="6" max="247" width="9.140625" style="3" customWidth="1"/>
    <col min="248" max="248" width="1.1484375" style="3" customWidth="1"/>
    <col min="249" max="249" width="5.00390625" style="3" customWidth="1"/>
    <col min="250" max="250" width="73.140625" style="3" customWidth="1"/>
    <col min="251" max="251" width="15.28125" style="3" customWidth="1"/>
    <col min="252" max="252" width="15.57421875" style="3" customWidth="1"/>
    <col min="253" max="253" width="9.140625" style="3" customWidth="1"/>
    <col min="254" max="254" width="13.00390625" style="3" customWidth="1"/>
    <col min="255" max="16384" width="9.140625" style="3" customWidth="1"/>
  </cols>
  <sheetData>
    <row r="1" spans="2:5" ht="15.75">
      <c r="B1" s="4"/>
      <c r="C1" s="4"/>
      <c r="D1" s="5"/>
      <c r="E1" s="5" t="s">
        <v>0</v>
      </c>
    </row>
    <row r="2" spans="2:5" ht="18.75" customHeight="1">
      <c r="B2" s="6" t="s">
        <v>1</v>
      </c>
      <c r="C2" s="6"/>
      <c r="D2" s="6"/>
      <c r="E2" s="6"/>
    </row>
    <row r="3" spans="2:5" ht="35.25" customHeight="1">
      <c r="B3" s="7" t="s">
        <v>2</v>
      </c>
      <c r="C3" s="7" t="s">
        <v>3</v>
      </c>
      <c r="D3" s="8" t="s">
        <v>4</v>
      </c>
      <c r="E3" s="8" t="s">
        <v>5</v>
      </c>
    </row>
    <row r="4" spans="2:5" ht="13.5" customHeight="1">
      <c r="B4" s="7"/>
      <c r="C4" s="7"/>
      <c r="D4" s="8"/>
      <c r="E4" s="8"/>
    </row>
    <row r="5" spans="2:5" ht="15">
      <c r="B5" s="1">
        <v>1</v>
      </c>
      <c r="C5" s="1">
        <v>2</v>
      </c>
      <c r="D5" s="1">
        <v>3</v>
      </c>
      <c r="E5" s="9">
        <v>4</v>
      </c>
    </row>
    <row r="6" spans="2:5" ht="17.25" customHeight="1">
      <c r="B6" s="10" t="s">
        <v>6</v>
      </c>
      <c r="C6" s="16" t="s">
        <v>7</v>
      </c>
      <c r="D6" s="11"/>
      <c r="E6" s="12"/>
    </row>
    <row r="7" spans="2:5" ht="18.75" customHeight="1">
      <c r="B7" s="13" t="s">
        <v>8</v>
      </c>
      <c r="C7" s="16" t="s">
        <v>9</v>
      </c>
      <c r="D7" s="14">
        <v>8546.58</v>
      </c>
      <c r="E7" s="14">
        <v>9828.57</v>
      </c>
    </row>
    <row r="8" spans="2:5" ht="18" customHeight="1">
      <c r="B8" s="13"/>
      <c r="C8" s="16" t="s">
        <v>10</v>
      </c>
      <c r="D8" s="15">
        <v>8546.58</v>
      </c>
      <c r="E8" s="15">
        <v>9828.57</v>
      </c>
    </row>
    <row r="9" spans="2:5" ht="17.25" customHeight="1">
      <c r="B9" s="13" t="s">
        <v>11</v>
      </c>
      <c r="C9" s="16" t="s">
        <v>12</v>
      </c>
      <c r="D9" s="14">
        <v>0</v>
      </c>
      <c r="E9" s="14">
        <v>0</v>
      </c>
    </row>
    <row r="10" spans="2:5" ht="17.25" customHeight="1">
      <c r="B10" s="13"/>
      <c r="C10" s="16" t="s">
        <v>10</v>
      </c>
      <c r="D10" s="15"/>
      <c r="E10" s="15"/>
    </row>
    <row r="11" spans="2:5" ht="17.25" customHeight="1">
      <c r="B11" s="10" t="s">
        <v>13</v>
      </c>
      <c r="C11" s="16" t="s">
        <v>14</v>
      </c>
      <c r="D11" s="14">
        <v>2399.91</v>
      </c>
      <c r="E11" s="17">
        <v>3741.785</v>
      </c>
    </row>
    <row r="12" spans="2:5" ht="18" customHeight="1">
      <c r="B12" s="10" t="s">
        <v>15</v>
      </c>
      <c r="C12" s="16" t="s">
        <v>16</v>
      </c>
      <c r="D12" s="14">
        <v>0</v>
      </c>
      <c r="E12" s="14">
        <v>0</v>
      </c>
    </row>
    <row r="13" spans="2:5" ht="30">
      <c r="B13" s="10" t="s">
        <v>17</v>
      </c>
      <c r="C13" s="16" t="s">
        <v>18</v>
      </c>
      <c r="D13" s="15"/>
      <c r="E13" s="15">
        <v>0</v>
      </c>
    </row>
    <row r="14" spans="2:5" ht="15">
      <c r="B14" s="10" t="s">
        <v>19</v>
      </c>
      <c r="C14" s="16" t="s">
        <v>20</v>
      </c>
      <c r="D14" s="15"/>
      <c r="E14" s="15">
        <v>0</v>
      </c>
    </row>
    <row r="15" spans="2:5" ht="15">
      <c r="B15" s="13" t="s">
        <v>21</v>
      </c>
      <c r="C15" s="16" t="s">
        <v>22</v>
      </c>
      <c r="D15" s="14">
        <v>35457.5</v>
      </c>
      <c r="E15" s="14">
        <v>62438.42</v>
      </c>
    </row>
    <row r="16" spans="2:5" ht="15">
      <c r="B16" s="13"/>
      <c r="C16" s="16" t="s">
        <v>10</v>
      </c>
      <c r="D16" s="15"/>
      <c r="E16" s="15"/>
    </row>
    <row r="17" spans="2:5" ht="15">
      <c r="B17" s="13" t="s">
        <v>23</v>
      </c>
      <c r="C17" s="16" t="s">
        <v>24</v>
      </c>
      <c r="D17" s="14">
        <v>10493.05</v>
      </c>
      <c r="E17" s="14">
        <v>18856.4</v>
      </c>
    </row>
    <row r="18" spans="2:5" ht="15">
      <c r="B18" s="13"/>
      <c r="C18" s="16" t="s">
        <v>10</v>
      </c>
      <c r="D18" s="15"/>
      <c r="E18" s="15"/>
    </row>
    <row r="19" spans="2:5" ht="18" customHeight="1">
      <c r="B19" s="10" t="s">
        <v>25</v>
      </c>
      <c r="C19" s="16" t="s">
        <v>26</v>
      </c>
      <c r="D19" s="14">
        <v>9606.14</v>
      </c>
      <c r="E19" s="14">
        <v>6785.1</v>
      </c>
    </row>
    <row r="20" spans="2:5" ht="18" customHeight="1">
      <c r="B20" s="10" t="s">
        <v>27</v>
      </c>
      <c r="C20" s="16" t="s">
        <v>28</v>
      </c>
      <c r="D20" s="17">
        <v>18528.199999999997</v>
      </c>
      <c r="E20" s="17">
        <v>26337.625</v>
      </c>
    </row>
    <row r="21" spans="2:5" ht="22.5" customHeight="1">
      <c r="B21" s="10" t="s">
        <v>29</v>
      </c>
      <c r="C21" s="16" t="s">
        <v>30</v>
      </c>
      <c r="D21" s="15"/>
      <c r="E21" s="15"/>
    </row>
    <row r="22" spans="2:5" ht="20.25" customHeight="1">
      <c r="B22" s="10" t="s">
        <v>31</v>
      </c>
      <c r="C22" s="16" t="s">
        <v>32</v>
      </c>
      <c r="D22" s="15">
        <v>102.03</v>
      </c>
      <c r="E22" s="15">
        <v>66.42</v>
      </c>
    </row>
    <row r="23" spans="2:5" ht="20.25" customHeight="1">
      <c r="B23" s="10" t="s">
        <v>33</v>
      </c>
      <c r="C23" s="16" t="s">
        <v>34</v>
      </c>
      <c r="D23" s="15"/>
      <c r="E23" s="15"/>
    </row>
    <row r="24" spans="2:5" ht="30">
      <c r="B24" s="10" t="s">
        <v>35</v>
      </c>
      <c r="C24" s="16" t="s">
        <v>36</v>
      </c>
      <c r="D24" s="15"/>
      <c r="E24" s="15"/>
    </row>
    <row r="25" spans="2:5" ht="20.25" customHeight="1">
      <c r="B25" s="10" t="s">
        <v>37</v>
      </c>
      <c r="C25" s="16" t="s">
        <v>38</v>
      </c>
      <c r="D25" s="15"/>
      <c r="E25" s="15"/>
    </row>
    <row r="26" spans="2:5" ht="30">
      <c r="B26" s="10" t="s">
        <v>39</v>
      </c>
      <c r="C26" s="18" t="s">
        <v>40</v>
      </c>
      <c r="D26" s="15"/>
      <c r="E26" s="15">
        <v>715.72</v>
      </c>
    </row>
    <row r="27" spans="2:5" ht="30">
      <c r="B27" s="10" t="s">
        <v>41</v>
      </c>
      <c r="C27" s="16" t="s">
        <v>42</v>
      </c>
      <c r="D27" s="14"/>
      <c r="E27" s="14"/>
    </row>
    <row r="28" spans="2:5" ht="15">
      <c r="B28" s="10" t="s">
        <v>43</v>
      </c>
      <c r="C28" s="16" t="s">
        <v>44</v>
      </c>
      <c r="D28" s="19">
        <v>5.53</v>
      </c>
      <c r="E28" s="19">
        <v>5.51</v>
      </c>
    </row>
    <row r="29" spans="2:5" ht="15">
      <c r="B29" s="10"/>
      <c r="C29" s="16" t="s">
        <v>45</v>
      </c>
      <c r="D29" s="15"/>
      <c r="E29" s="19">
        <v>0</v>
      </c>
    </row>
    <row r="30" spans="2:5" ht="19.5" customHeight="1">
      <c r="B30" s="10" t="s">
        <v>46</v>
      </c>
      <c r="C30" s="16" t="s">
        <v>47</v>
      </c>
      <c r="D30" s="19">
        <v>17.84</v>
      </c>
      <c r="E30" s="19">
        <v>73.3</v>
      </c>
    </row>
    <row r="31" spans="2:5" ht="30">
      <c r="B31" s="10" t="s">
        <v>48</v>
      </c>
      <c r="C31" s="16" t="s">
        <v>49</v>
      </c>
      <c r="D31" s="15">
        <v>18402.8</v>
      </c>
      <c r="E31" s="15">
        <v>25476.675</v>
      </c>
    </row>
    <row r="32" spans="2:5" ht="15">
      <c r="B32" s="10" t="s">
        <v>50</v>
      </c>
      <c r="C32" s="16" t="s">
        <v>51</v>
      </c>
      <c r="D32" s="15"/>
      <c r="E32" s="15"/>
    </row>
    <row r="33" spans="2:5" ht="15">
      <c r="B33" s="10" t="s">
        <v>52</v>
      </c>
      <c r="C33" s="16" t="s">
        <v>53</v>
      </c>
      <c r="D33" s="15"/>
      <c r="E33" s="2">
        <v>57.8</v>
      </c>
    </row>
    <row r="34" spans="2:5" ht="15">
      <c r="B34" s="13" t="s">
        <v>54</v>
      </c>
      <c r="C34" s="16" t="s">
        <v>55</v>
      </c>
      <c r="D34" s="14">
        <v>85031.37999999999</v>
      </c>
      <c r="E34" s="14">
        <v>127987.9</v>
      </c>
    </row>
    <row r="35" spans="2:5" ht="15">
      <c r="B35" s="13"/>
      <c r="C35" s="16" t="s">
        <v>10</v>
      </c>
      <c r="D35" s="15"/>
      <c r="E35" s="15"/>
    </row>
    <row r="36" spans="2:5" ht="21" customHeight="1">
      <c r="B36" s="10" t="s">
        <v>56</v>
      </c>
      <c r="C36" s="16" t="s">
        <v>57</v>
      </c>
      <c r="D36" s="15">
        <v>0</v>
      </c>
      <c r="E36" s="14">
        <v>0</v>
      </c>
    </row>
    <row r="37" spans="2:5" ht="30">
      <c r="B37" s="10" t="s">
        <v>58</v>
      </c>
      <c r="C37" s="20" t="s">
        <v>59</v>
      </c>
      <c r="D37" s="15">
        <v>-10432.87</v>
      </c>
      <c r="E37" s="15"/>
    </row>
    <row r="38" spans="2:5" ht="24" customHeight="1">
      <c r="B38" s="10" t="s">
        <v>60</v>
      </c>
      <c r="C38" s="98" t="s">
        <v>61</v>
      </c>
      <c r="D38" s="14">
        <v>74598.51</v>
      </c>
      <c r="E38" s="14">
        <v>127987.9</v>
      </c>
    </row>
    <row r="39" spans="2:5" ht="15">
      <c r="B39" s="10"/>
      <c r="C39" s="16" t="s">
        <v>62</v>
      </c>
      <c r="D39" s="15"/>
      <c r="E39" s="15"/>
    </row>
    <row r="40" spans="2:5" ht="18" customHeight="1">
      <c r="B40" s="21" t="s">
        <v>63</v>
      </c>
      <c r="C40" s="16" t="s">
        <v>64</v>
      </c>
      <c r="D40" s="15"/>
      <c r="E40" s="15"/>
    </row>
    <row r="41" spans="2:5" ht="17.25" customHeight="1">
      <c r="B41" s="21" t="s">
        <v>65</v>
      </c>
      <c r="C41" s="16" t="s">
        <v>66</v>
      </c>
      <c r="D41" s="15"/>
      <c r="E41" s="15"/>
    </row>
    <row r="42" spans="2:5" ht="17.25" customHeight="1">
      <c r="B42" s="21" t="s">
        <v>67</v>
      </c>
      <c r="C42" s="16" t="s">
        <v>68</v>
      </c>
      <c r="D42" s="15"/>
      <c r="E42" s="15"/>
    </row>
    <row r="43" spans="2:5" ht="16.5" customHeight="1">
      <c r="B43" s="21" t="s">
        <v>69</v>
      </c>
      <c r="C43" s="16" t="s">
        <v>70</v>
      </c>
      <c r="D43" s="15"/>
      <c r="E43" s="15"/>
    </row>
    <row r="44" spans="2:5" ht="17.25" customHeight="1">
      <c r="B44" s="10" t="s">
        <v>71</v>
      </c>
      <c r="C44" s="16" t="s">
        <v>72</v>
      </c>
      <c r="D44" s="15"/>
      <c r="E44" s="15"/>
    </row>
    <row r="45" spans="2:5" ht="18" customHeight="1">
      <c r="B45" s="21" t="s">
        <v>73</v>
      </c>
      <c r="C45" s="16" t="s">
        <v>74</v>
      </c>
      <c r="D45" s="15"/>
      <c r="E45" s="15"/>
    </row>
    <row r="46" spans="2:5" ht="20.25" customHeight="1">
      <c r="B46" s="21" t="s">
        <v>75</v>
      </c>
      <c r="C46" s="16" t="s">
        <v>76</v>
      </c>
      <c r="D46" s="15"/>
      <c r="E46" s="15"/>
    </row>
    <row r="47" spans="2:5" ht="21.75" customHeight="1">
      <c r="B47" s="21" t="s">
        <v>77</v>
      </c>
      <c r="C47" s="16" t="s">
        <v>78</v>
      </c>
      <c r="D47" s="15"/>
      <c r="E47" s="15"/>
    </row>
    <row r="48" spans="2:5" ht="18" customHeight="1">
      <c r="B48" s="10" t="s">
        <v>79</v>
      </c>
      <c r="C48" s="16" t="s">
        <v>80</v>
      </c>
      <c r="D48" s="15"/>
      <c r="E48" s="15"/>
    </row>
    <row r="49" spans="2:5" s="22" customFormat="1" ht="18" customHeight="1">
      <c r="B49" s="10" t="s">
        <v>81</v>
      </c>
      <c r="C49" s="99" t="s">
        <v>82</v>
      </c>
      <c r="D49" s="14">
        <v>791</v>
      </c>
      <c r="E49" s="14">
        <v>1174.1</v>
      </c>
    </row>
    <row r="50" spans="2:5" s="22" customFormat="1" ht="20.25" customHeight="1">
      <c r="B50" s="10" t="s">
        <v>83</v>
      </c>
      <c r="C50" s="99" t="s">
        <v>84</v>
      </c>
      <c r="D50" s="14">
        <v>75389.51</v>
      </c>
      <c r="E50" s="14">
        <v>129162</v>
      </c>
    </row>
    <row r="51" spans="4:5" ht="15" hidden="1">
      <c r="D51" s="3">
        <f>D50*0.12</f>
        <v>9046.741199999999</v>
      </c>
      <c r="E51" s="3">
        <f>E50*0.12</f>
        <v>15499.439999999999</v>
      </c>
    </row>
    <row r="53" ht="15">
      <c r="D53" s="23"/>
    </row>
    <row r="55" spans="2:4" ht="12.75" customHeight="1">
      <c r="B55" s="24" t="s">
        <v>85</v>
      </c>
      <c r="C55" s="24"/>
      <c r="D55" s="25"/>
    </row>
    <row r="56" spans="2:4" ht="15">
      <c r="B56" s="25"/>
      <c r="C56" s="25"/>
      <c r="D56" s="25"/>
    </row>
    <row r="57" spans="2:4" ht="8.25" customHeight="1">
      <c r="B57" s="25"/>
      <c r="C57" s="25"/>
      <c r="D57" s="25"/>
    </row>
    <row r="58" spans="2:4" ht="15">
      <c r="B58" s="26" t="s">
        <v>86</v>
      </c>
      <c r="C58" s="26"/>
      <c r="D58" s="26"/>
    </row>
    <row r="59" spans="2:4" ht="15">
      <c r="B59" s="27" t="s">
        <v>87</v>
      </c>
      <c r="C59" s="27"/>
      <c r="D59" s="28"/>
    </row>
  </sheetData>
  <sheetProtection/>
  <mergeCells count="13">
    <mergeCell ref="B2:E2"/>
    <mergeCell ref="B3:B4"/>
    <mergeCell ref="C3:C4"/>
    <mergeCell ref="D3:D4"/>
    <mergeCell ref="E3:E4"/>
    <mergeCell ref="B7:B8"/>
    <mergeCell ref="B59:C59"/>
    <mergeCell ref="B9:B10"/>
    <mergeCell ref="B15:B16"/>
    <mergeCell ref="B17:B18"/>
    <mergeCell ref="B34:B35"/>
    <mergeCell ref="B55:C55"/>
    <mergeCell ref="B58:D58"/>
  </mergeCells>
  <printOptions/>
  <pageMargins left="0.5118110236220472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M13" sqref="M13:M14"/>
    </sheetView>
  </sheetViews>
  <sheetFormatPr defaultColWidth="9.140625" defaultRowHeight="15"/>
  <cols>
    <col min="1" max="1" width="4.7109375" style="29" customWidth="1"/>
    <col min="2" max="2" width="42.57421875" style="29" customWidth="1"/>
    <col min="3" max="3" width="12.8515625" style="29" customWidth="1"/>
    <col min="4" max="4" width="13.421875" style="29" customWidth="1"/>
    <col min="5" max="5" width="14.421875" style="29" customWidth="1"/>
    <col min="6" max="246" width="9.140625" style="29" customWidth="1"/>
    <col min="247" max="247" width="4.7109375" style="29" customWidth="1"/>
    <col min="248" max="248" width="42.57421875" style="29" customWidth="1"/>
    <col min="249" max="249" width="12.8515625" style="29" customWidth="1"/>
    <col min="250" max="250" width="13.421875" style="29" customWidth="1"/>
    <col min="251" max="251" width="14.421875" style="29" customWidth="1"/>
    <col min="252" max="252" width="13.421875" style="29" customWidth="1"/>
    <col min="253" max="253" width="14.57421875" style="29" customWidth="1"/>
    <col min="254" max="16384" width="9.140625" style="29" customWidth="1"/>
  </cols>
  <sheetData>
    <row r="1" ht="15">
      <c r="E1" s="30" t="s">
        <v>88</v>
      </c>
    </row>
    <row r="2" spans="1:5" ht="13.5" customHeight="1">
      <c r="A2" s="31" t="s">
        <v>89</v>
      </c>
      <c r="B2" s="31"/>
      <c r="C2" s="31"/>
      <c r="D2" s="31"/>
      <c r="E2" s="31"/>
    </row>
    <row r="3" spans="1:5" ht="15" customHeight="1">
      <c r="A3" s="32"/>
      <c r="B3" s="32"/>
      <c r="C3" s="32"/>
      <c r="D3" s="32"/>
      <c r="E3" s="32"/>
    </row>
    <row r="4" spans="1:5" ht="19.5" customHeight="1">
      <c r="A4" s="33" t="s">
        <v>90</v>
      </c>
      <c r="B4" s="34" t="s">
        <v>91</v>
      </c>
      <c r="C4" s="35" t="s">
        <v>92</v>
      </c>
      <c r="D4" s="34" t="s">
        <v>93</v>
      </c>
      <c r="E4" s="36" t="s">
        <v>94</v>
      </c>
    </row>
    <row r="5" spans="1:5" ht="25.5" customHeight="1">
      <c r="A5" s="33"/>
      <c r="B5" s="34"/>
      <c r="C5" s="35"/>
      <c r="D5" s="34"/>
      <c r="E5" s="36"/>
    </row>
    <row r="6" spans="1:5" ht="15">
      <c r="A6" s="37">
        <v>1</v>
      </c>
      <c r="B6" s="37">
        <v>2</v>
      </c>
      <c r="C6" s="38">
        <f>+B6+1</f>
        <v>3</v>
      </c>
      <c r="D6" s="38">
        <f>+C6+1</f>
        <v>4</v>
      </c>
      <c r="E6" s="37">
        <v>5</v>
      </c>
    </row>
    <row r="7" spans="1:5" ht="30">
      <c r="A7" s="37" t="s">
        <v>6</v>
      </c>
      <c r="B7" s="39" t="s">
        <v>95</v>
      </c>
      <c r="C7" s="37" t="s">
        <v>96</v>
      </c>
      <c r="D7" s="40">
        <v>85031.38</v>
      </c>
      <c r="E7" s="40">
        <v>127987.91</v>
      </c>
    </row>
    <row r="8" spans="1:5" ht="15">
      <c r="A8" s="37" t="s">
        <v>97</v>
      </c>
      <c r="B8" s="39" t="s">
        <v>98</v>
      </c>
      <c r="C8" s="37"/>
      <c r="D8" s="41"/>
      <c r="E8" s="40"/>
    </row>
    <row r="9" spans="1:5" ht="15">
      <c r="A9" s="37" t="s">
        <v>99</v>
      </c>
      <c r="B9" s="39" t="s">
        <v>100</v>
      </c>
      <c r="C9" s="37"/>
      <c r="D9" s="41"/>
      <c r="E9" s="41"/>
    </row>
    <row r="10" spans="1:5" ht="15">
      <c r="A10" s="42" t="s">
        <v>101</v>
      </c>
      <c r="B10" s="39" t="s">
        <v>102</v>
      </c>
      <c r="C10" s="37"/>
      <c r="D10" s="41">
        <v>77996.82</v>
      </c>
      <c r="E10" s="41">
        <v>106335.75495945895</v>
      </c>
    </row>
    <row r="11" spans="1:5" ht="15">
      <c r="A11" s="37" t="s">
        <v>103</v>
      </c>
      <c r="B11" s="39" t="s">
        <v>104</v>
      </c>
      <c r="C11" s="37"/>
      <c r="D11" s="41">
        <v>23205.03</v>
      </c>
      <c r="E11" s="41">
        <v>21652.155040541034</v>
      </c>
    </row>
    <row r="12" spans="1:5" ht="30">
      <c r="A12" s="37" t="s">
        <v>8</v>
      </c>
      <c r="B12" s="39" t="s">
        <v>105</v>
      </c>
      <c r="C12" s="37" t="s">
        <v>96</v>
      </c>
      <c r="D12" s="41">
        <v>722.1600000000001</v>
      </c>
      <c r="E12" s="41">
        <v>1174.12</v>
      </c>
    </row>
    <row r="13" spans="1:5" ht="15">
      <c r="A13" s="37" t="s">
        <v>106</v>
      </c>
      <c r="B13" s="39" t="s">
        <v>98</v>
      </c>
      <c r="C13" s="37"/>
      <c r="D13" s="41"/>
      <c r="E13" s="41"/>
    </row>
    <row r="14" spans="1:5" ht="15">
      <c r="A14" s="37" t="s">
        <v>107</v>
      </c>
      <c r="B14" s="39" t="s">
        <v>100</v>
      </c>
      <c r="C14" s="37"/>
      <c r="D14" s="41"/>
      <c r="E14" s="41"/>
    </row>
    <row r="15" spans="1:5" ht="15">
      <c r="A15" s="37" t="s">
        <v>108</v>
      </c>
      <c r="B15" s="39" t="s">
        <v>102</v>
      </c>
      <c r="C15" s="37"/>
      <c r="D15" s="41">
        <v>557.95</v>
      </c>
      <c r="E15" s="41">
        <v>992.38</v>
      </c>
    </row>
    <row r="16" spans="1:5" ht="15">
      <c r="A16" s="37" t="s">
        <v>109</v>
      </c>
      <c r="B16" s="39" t="s">
        <v>104</v>
      </c>
      <c r="C16" s="37"/>
      <c r="D16" s="41">
        <v>164.21</v>
      </c>
      <c r="E16" s="41">
        <v>181.74</v>
      </c>
    </row>
    <row r="17" spans="1:5" ht="15">
      <c r="A17" s="37" t="s">
        <v>11</v>
      </c>
      <c r="B17" s="39" t="s">
        <v>110</v>
      </c>
      <c r="C17" s="37" t="s">
        <v>111</v>
      </c>
      <c r="D17" s="41">
        <v>0.8492864634209161</v>
      </c>
      <c r="E17" s="41">
        <v>0.9173678982647657</v>
      </c>
    </row>
    <row r="18" spans="1:5" ht="28.5" customHeight="1">
      <c r="A18" s="43">
        <v>3</v>
      </c>
      <c r="B18" s="39" t="s">
        <v>112</v>
      </c>
      <c r="C18" s="37" t="s">
        <v>96</v>
      </c>
      <c r="D18" s="41">
        <v>85753.54000000001</v>
      </c>
      <c r="E18" s="41">
        <v>129162.03</v>
      </c>
    </row>
    <row r="19" spans="1:5" ht="18" customHeight="1">
      <c r="A19" s="43" t="s">
        <v>113</v>
      </c>
      <c r="B19" s="39" t="s">
        <v>98</v>
      </c>
      <c r="C19" s="37"/>
      <c r="D19" s="44"/>
      <c r="E19" s="44"/>
    </row>
    <row r="20" spans="1:5" ht="18" customHeight="1">
      <c r="A20" s="43" t="s">
        <v>114</v>
      </c>
      <c r="B20" s="39" t="s">
        <v>100</v>
      </c>
      <c r="C20" s="37"/>
      <c r="D20" s="44"/>
      <c r="E20" s="44"/>
    </row>
    <row r="21" spans="1:5" ht="18" customHeight="1">
      <c r="A21" s="43" t="s">
        <v>115</v>
      </c>
      <c r="B21" s="39" t="s">
        <v>102</v>
      </c>
      <c r="C21" s="45"/>
      <c r="D21" s="44">
        <v>78554.77</v>
      </c>
      <c r="E21" s="44">
        <v>107328.13495945896</v>
      </c>
    </row>
    <row r="22" spans="1:5" ht="18" customHeight="1">
      <c r="A22" s="43" t="s">
        <v>116</v>
      </c>
      <c r="B22" s="39" t="s">
        <v>104</v>
      </c>
      <c r="C22" s="37"/>
      <c r="D22" s="44">
        <v>23369.239999999998</v>
      </c>
      <c r="E22" s="44">
        <v>21833.895040541036</v>
      </c>
    </row>
    <row r="23" spans="1:5" ht="39" customHeight="1">
      <c r="A23" s="46" t="s">
        <v>13</v>
      </c>
      <c r="B23" s="46" t="s">
        <v>117</v>
      </c>
      <c r="C23" s="47" t="s">
        <v>118</v>
      </c>
      <c r="D23" s="48">
        <v>21.959</v>
      </c>
      <c r="E23" s="48">
        <v>21.404</v>
      </c>
    </row>
    <row r="24" spans="1:5" ht="25.5" customHeight="1">
      <c r="A24" s="46" t="s">
        <v>119</v>
      </c>
      <c r="B24" s="46" t="s">
        <v>120</v>
      </c>
      <c r="C24" s="49"/>
      <c r="D24" s="50">
        <v>21.959</v>
      </c>
      <c r="E24" s="50">
        <v>21.404</v>
      </c>
    </row>
    <row r="25" spans="1:5" ht="14.25" customHeight="1">
      <c r="A25" s="46" t="s">
        <v>121</v>
      </c>
      <c r="B25" s="46" t="s">
        <v>122</v>
      </c>
      <c r="C25" s="49"/>
      <c r="D25" s="48"/>
      <c r="E25" s="50"/>
    </row>
    <row r="26" spans="1:5" ht="15.75" customHeight="1">
      <c r="A26" s="46" t="s">
        <v>123</v>
      </c>
      <c r="B26" s="46" t="s">
        <v>124</v>
      </c>
      <c r="C26" s="49"/>
      <c r="D26" s="50">
        <v>13.7</v>
      </c>
      <c r="E26" s="50">
        <v>13.256</v>
      </c>
    </row>
    <row r="27" spans="1:5" ht="42" customHeight="1">
      <c r="A27" s="46" t="s">
        <v>15</v>
      </c>
      <c r="B27" s="46" t="s">
        <v>125</v>
      </c>
      <c r="C27" s="47" t="s">
        <v>126</v>
      </c>
      <c r="D27" s="50">
        <v>325430.4992637795</v>
      </c>
      <c r="E27" s="50">
        <v>502873.41151186696</v>
      </c>
    </row>
    <row r="28" spans="1:5" ht="14.25" customHeight="1">
      <c r="A28" s="51" t="s">
        <v>17</v>
      </c>
      <c r="B28" s="46" t="s">
        <v>98</v>
      </c>
      <c r="C28" s="47"/>
      <c r="D28" s="50"/>
      <c r="E28" s="52"/>
    </row>
    <row r="29" spans="1:5" ht="14.25" customHeight="1">
      <c r="A29" s="53" t="s">
        <v>19</v>
      </c>
      <c r="B29" s="39" t="s">
        <v>127</v>
      </c>
      <c r="C29" s="37"/>
      <c r="D29" s="44"/>
      <c r="E29" s="54"/>
    </row>
    <row r="30" spans="1:5" ht="14.25" customHeight="1">
      <c r="A30" s="53"/>
      <c r="B30" s="39" t="s">
        <v>128</v>
      </c>
      <c r="C30" s="55"/>
      <c r="D30" s="44"/>
      <c r="E30" s="54"/>
    </row>
    <row r="31" spans="1:5" ht="14.25" customHeight="1">
      <c r="A31" s="53"/>
      <c r="B31" s="39" t="s">
        <v>129</v>
      </c>
      <c r="C31" s="37"/>
      <c r="D31" s="50">
        <v>298111.5184358729</v>
      </c>
      <c r="E31" s="50">
        <v>417866.34491784615</v>
      </c>
    </row>
    <row r="32" spans="1:5" ht="15" customHeight="1">
      <c r="A32" s="53" t="s">
        <v>130</v>
      </c>
      <c r="B32" s="39" t="s">
        <v>104</v>
      </c>
      <c r="C32" s="37"/>
      <c r="D32" s="50">
        <v>142148.66180048662</v>
      </c>
      <c r="E32" s="50">
        <v>137257.94005570456</v>
      </c>
    </row>
    <row r="33" spans="1:5" ht="40.5" customHeight="1">
      <c r="A33" s="46" t="s">
        <v>21</v>
      </c>
      <c r="B33" s="46" t="s">
        <v>131</v>
      </c>
      <c r="C33" s="47" t="s">
        <v>132</v>
      </c>
      <c r="D33" s="52"/>
      <c r="E33" s="52"/>
    </row>
    <row r="34" spans="1:5" ht="18.75" customHeight="1">
      <c r="A34" s="51" t="s">
        <v>133</v>
      </c>
      <c r="B34" s="46" t="s">
        <v>98</v>
      </c>
      <c r="C34" s="47"/>
      <c r="D34" s="52">
        <v>0</v>
      </c>
      <c r="E34" s="52">
        <v>0</v>
      </c>
    </row>
    <row r="35" spans="1:5" ht="15" customHeight="1">
      <c r="A35" s="53" t="s">
        <v>134</v>
      </c>
      <c r="B35" s="39" t="s">
        <v>127</v>
      </c>
      <c r="C35" s="37"/>
      <c r="D35" s="56"/>
      <c r="E35" s="56"/>
    </row>
    <row r="36" spans="1:5" ht="15" customHeight="1">
      <c r="A36" s="53"/>
      <c r="B36" s="39" t="s">
        <v>128</v>
      </c>
      <c r="C36" s="38"/>
      <c r="D36" s="57"/>
      <c r="E36" s="57"/>
    </row>
    <row r="37" spans="1:5" ht="15" customHeight="1">
      <c r="A37" s="53"/>
      <c r="B37" s="39" t="s">
        <v>129</v>
      </c>
      <c r="C37" s="38"/>
      <c r="D37" s="58">
        <v>698.4734067886532</v>
      </c>
      <c r="E37" s="59">
        <v>981.171913150625</v>
      </c>
    </row>
    <row r="38" spans="1:5" ht="15.75" customHeight="1">
      <c r="A38" s="53" t="s">
        <v>135</v>
      </c>
      <c r="B38" s="39" t="s">
        <v>104</v>
      </c>
      <c r="C38" s="38"/>
      <c r="D38" s="57">
        <v>360.2413717266008</v>
      </c>
      <c r="E38" s="57">
        <v>347.858706050222</v>
      </c>
    </row>
    <row r="39" spans="1:5" ht="15.75" customHeight="1">
      <c r="A39" s="60"/>
      <c r="B39" s="61"/>
      <c r="C39" s="62"/>
      <c r="D39" s="63"/>
      <c r="E39" s="63"/>
    </row>
    <row r="40" spans="1:5" ht="15.75" customHeight="1">
      <c r="A40" s="60"/>
      <c r="B40" s="61"/>
      <c r="C40" s="62"/>
      <c r="D40" s="63"/>
      <c r="E40" s="63"/>
    </row>
    <row r="41" spans="1:5" ht="15.75" customHeight="1">
      <c r="A41" s="64" t="s">
        <v>136</v>
      </c>
      <c r="B41" s="64"/>
      <c r="C41" s="64"/>
      <c r="D41" s="64"/>
      <c r="E41" s="64"/>
    </row>
    <row r="42" spans="1:5" ht="15.75" customHeight="1">
      <c r="A42" s="65"/>
      <c r="B42" s="65"/>
      <c r="C42" s="65"/>
      <c r="D42" s="65"/>
      <c r="E42" s="65"/>
    </row>
    <row r="43" spans="1:5" ht="15.75" customHeight="1">
      <c r="A43" s="66" t="s">
        <v>86</v>
      </c>
      <c r="B43" s="66"/>
      <c r="C43" s="66"/>
      <c r="E43" s="67"/>
    </row>
    <row r="44" spans="1:5" ht="15.75" customHeight="1">
      <c r="A44" s="68" t="s">
        <v>87</v>
      </c>
      <c r="B44" s="68"/>
      <c r="C44" s="69"/>
      <c r="D44" s="63"/>
      <c r="E44" s="63"/>
    </row>
    <row r="45" ht="15">
      <c r="C45" s="70"/>
    </row>
    <row r="46" spans="2:3" ht="15.75">
      <c r="B46" s="71"/>
      <c r="C46" s="70"/>
    </row>
    <row r="52" ht="15">
      <c r="C52" s="70"/>
    </row>
    <row r="53" ht="15">
      <c r="C53" s="70"/>
    </row>
    <row r="54" ht="15">
      <c r="C54" s="70"/>
    </row>
    <row r="55" ht="15">
      <c r="C55" s="70"/>
    </row>
    <row r="56" ht="15">
      <c r="C56" s="70"/>
    </row>
    <row r="57" ht="15">
      <c r="C57" s="70"/>
    </row>
    <row r="58" ht="15">
      <c r="C58" s="70"/>
    </row>
    <row r="59" ht="15">
      <c r="C59" s="70"/>
    </row>
    <row r="60" ht="15">
      <c r="C60" s="70"/>
    </row>
    <row r="61" ht="15">
      <c r="C61" s="70"/>
    </row>
    <row r="62" ht="15">
      <c r="C62" s="70"/>
    </row>
    <row r="63" ht="15">
      <c r="C63" s="70"/>
    </row>
    <row r="64" ht="15">
      <c r="C64" s="70"/>
    </row>
    <row r="65" ht="15">
      <c r="C65" s="70"/>
    </row>
    <row r="66" ht="15">
      <c r="C66" s="70"/>
    </row>
    <row r="67" ht="15">
      <c r="C67" s="70"/>
    </row>
    <row r="68" ht="15">
      <c r="C68" s="70"/>
    </row>
    <row r="69" ht="15">
      <c r="C69" s="70"/>
    </row>
    <row r="70" ht="15">
      <c r="C70" s="70"/>
    </row>
    <row r="71" ht="15">
      <c r="C71" s="70"/>
    </row>
    <row r="72" ht="15">
      <c r="C72" s="70"/>
    </row>
    <row r="73" ht="15">
      <c r="C73" s="70"/>
    </row>
    <row r="74" ht="15">
      <c r="C74" s="70"/>
    </row>
    <row r="75" ht="15">
      <c r="C75" s="70"/>
    </row>
    <row r="76" ht="15">
      <c r="C76" s="70"/>
    </row>
    <row r="77" ht="15">
      <c r="C77" s="70"/>
    </row>
    <row r="78" ht="15">
      <c r="C78" s="70"/>
    </row>
    <row r="79" ht="15">
      <c r="C79" s="70"/>
    </row>
    <row r="80" ht="15">
      <c r="C80" s="70"/>
    </row>
    <row r="81" ht="15">
      <c r="C81" s="70"/>
    </row>
    <row r="82" ht="15">
      <c r="C82" s="70"/>
    </row>
    <row r="83" ht="15">
      <c r="C83" s="70"/>
    </row>
    <row r="84" ht="15">
      <c r="C84" s="70"/>
    </row>
    <row r="85" ht="15">
      <c r="C85" s="70"/>
    </row>
    <row r="86" ht="15">
      <c r="C86" s="70"/>
    </row>
    <row r="87" ht="15">
      <c r="C87" s="70"/>
    </row>
    <row r="88" ht="15">
      <c r="C88" s="70"/>
    </row>
    <row r="89" ht="15">
      <c r="C89" s="70"/>
    </row>
    <row r="90" ht="15">
      <c r="C90" s="70"/>
    </row>
    <row r="91" ht="15">
      <c r="C91" s="70"/>
    </row>
    <row r="92" ht="15">
      <c r="C92" s="70"/>
    </row>
    <row r="93" ht="15">
      <c r="C93" s="70"/>
    </row>
    <row r="94" ht="15">
      <c r="C94" s="70"/>
    </row>
    <row r="95" ht="15">
      <c r="C95" s="70"/>
    </row>
    <row r="96" ht="15">
      <c r="C96" s="70"/>
    </row>
    <row r="97" ht="15">
      <c r="C97" s="70"/>
    </row>
    <row r="98" ht="15">
      <c r="C98" s="70"/>
    </row>
    <row r="99" ht="15">
      <c r="C99" s="70"/>
    </row>
    <row r="100" ht="15">
      <c r="C100" s="70"/>
    </row>
    <row r="101" ht="15">
      <c r="C101" s="70"/>
    </row>
    <row r="102" ht="15">
      <c r="C102" s="70"/>
    </row>
    <row r="103" ht="15">
      <c r="C103" s="70"/>
    </row>
    <row r="104" ht="15">
      <c r="C104" s="70"/>
    </row>
    <row r="105" ht="15">
      <c r="C105" s="70"/>
    </row>
    <row r="106" ht="15">
      <c r="C106" s="70"/>
    </row>
    <row r="107" ht="15">
      <c r="C107" s="70"/>
    </row>
    <row r="108" ht="15">
      <c r="C108" s="70"/>
    </row>
    <row r="109" ht="15">
      <c r="C109" s="70"/>
    </row>
    <row r="110" ht="15">
      <c r="C110" s="70"/>
    </row>
    <row r="111" ht="15">
      <c r="C111" s="70"/>
    </row>
    <row r="112" ht="15">
      <c r="C112" s="70"/>
    </row>
    <row r="113" ht="15">
      <c r="C113" s="70"/>
    </row>
    <row r="114" ht="15">
      <c r="C114" s="70"/>
    </row>
    <row r="115" ht="15">
      <c r="C115" s="70"/>
    </row>
    <row r="116" ht="15">
      <c r="C116" s="70"/>
    </row>
    <row r="117" ht="15">
      <c r="C117" s="70"/>
    </row>
    <row r="118" ht="15">
      <c r="C118" s="70"/>
    </row>
    <row r="119" ht="15">
      <c r="C119" s="70"/>
    </row>
    <row r="120" ht="15">
      <c r="C120" s="70"/>
    </row>
    <row r="121" ht="15">
      <c r="C121" s="70"/>
    </row>
    <row r="122" ht="15">
      <c r="C122" s="70"/>
    </row>
    <row r="123" ht="15">
      <c r="C123" s="70"/>
    </row>
    <row r="124" ht="15">
      <c r="C124" s="70"/>
    </row>
    <row r="125" ht="15">
      <c r="C125" s="70"/>
    </row>
    <row r="126" ht="15">
      <c r="C126" s="70"/>
    </row>
    <row r="127" ht="15">
      <c r="C127" s="70"/>
    </row>
    <row r="128" ht="15">
      <c r="C128" s="70"/>
    </row>
    <row r="129" ht="15">
      <c r="C129" s="70"/>
    </row>
    <row r="130" ht="15">
      <c r="C130" s="70"/>
    </row>
    <row r="131" ht="15">
      <c r="C131" s="70"/>
    </row>
    <row r="132" ht="15">
      <c r="C132" s="70"/>
    </row>
    <row r="133" ht="15">
      <c r="C133" s="70"/>
    </row>
    <row r="134" ht="15">
      <c r="C134" s="70"/>
    </row>
    <row r="135" ht="15">
      <c r="C135" s="70"/>
    </row>
    <row r="136" ht="15">
      <c r="C136" s="70"/>
    </row>
    <row r="137" ht="15">
      <c r="C137" s="70"/>
    </row>
    <row r="138" ht="15">
      <c r="C138" s="70"/>
    </row>
    <row r="139" ht="15">
      <c r="C139" s="70"/>
    </row>
    <row r="140" ht="15">
      <c r="C140" s="70"/>
    </row>
    <row r="141" ht="15">
      <c r="C141" s="70"/>
    </row>
    <row r="142" ht="15">
      <c r="C142" s="70"/>
    </row>
    <row r="143" ht="15">
      <c r="C143" s="70"/>
    </row>
    <row r="144" ht="15">
      <c r="C144" s="70"/>
    </row>
    <row r="145" ht="15">
      <c r="C145" s="70"/>
    </row>
    <row r="146" ht="15">
      <c r="C146" s="70"/>
    </row>
    <row r="147" ht="15">
      <c r="C147" s="70"/>
    </row>
    <row r="148" ht="15">
      <c r="C148" s="70"/>
    </row>
    <row r="149" ht="15">
      <c r="C149" s="70"/>
    </row>
    <row r="150" ht="15">
      <c r="C150" s="70"/>
    </row>
    <row r="151" ht="15">
      <c r="C151" s="70"/>
    </row>
    <row r="152" ht="15">
      <c r="C152" s="70"/>
    </row>
    <row r="153" ht="15">
      <c r="C153" s="70"/>
    </row>
    <row r="154" ht="15">
      <c r="C154" s="70"/>
    </row>
    <row r="155" ht="15">
      <c r="C155" s="70"/>
    </row>
    <row r="156" ht="15">
      <c r="C156" s="70"/>
    </row>
    <row r="157" ht="15">
      <c r="C157" s="70"/>
    </row>
    <row r="158" ht="15">
      <c r="C158" s="70"/>
    </row>
    <row r="159" ht="15">
      <c r="C159" s="70"/>
    </row>
    <row r="160" ht="15">
      <c r="C160" s="70"/>
    </row>
    <row r="161" ht="15">
      <c r="C161" s="70"/>
    </row>
    <row r="162" ht="15">
      <c r="C162" s="70"/>
    </row>
    <row r="163" ht="15">
      <c r="C163" s="70"/>
    </row>
    <row r="164" ht="15">
      <c r="C164" s="70"/>
    </row>
    <row r="165" ht="15">
      <c r="C165" s="70"/>
    </row>
    <row r="166" ht="15">
      <c r="C166" s="70"/>
    </row>
    <row r="167" ht="15">
      <c r="C167" s="70"/>
    </row>
    <row r="168" ht="15">
      <c r="C168" s="70"/>
    </row>
    <row r="169" ht="15">
      <c r="C169" s="70"/>
    </row>
    <row r="170" ht="15">
      <c r="C170" s="70"/>
    </row>
    <row r="171" ht="15">
      <c r="C171" s="70"/>
    </row>
    <row r="172" ht="15">
      <c r="C172" s="70"/>
    </row>
  </sheetData>
  <sheetProtection/>
  <mergeCells count="9">
    <mergeCell ref="A41:E41"/>
    <mergeCell ref="A43:C43"/>
    <mergeCell ref="A44:B44"/>
    <mergeCell ref="A2:E2"/>
    <mergeCell ref="A4:A5"/>
    <mergeCell ref="B4:B5"/>
    <mergeCell ref="C4:C5"/>
    <mergeCell ref="D4:D5"/>
    <mergeCell ref="E4:E5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8">
      <selection activeCell="N35" sqref="N35"/>
    </sheetView>
  </sheetViews>
  <sheetFormatPr defaultColWidth="9.140625" defaultRowHeight="15"/>
  <cols>
    <col min="1" max="1" width="4.7109375" style="73" customWidth="1"/>
    <col min="2" max="2" width="43.8515625" style="73" customWidth="1"/>
    <col min="3" max="3" width="11.7109375" style="73" customWidth="1"/>
    <col min="4" max="4" width="13.57421875" style="73" customWidth="1"/>
    <col min="5" max="5" width="16.00390625" style="73" customWidth="1"/>
    <col min="6" max="6" width="11.421875" style="73" customWidth="1"/>
    <col min="7" max="7" width="11.00390625" style="73" customWidth="1"/>
    <col min="8" max="16384" width="9.140625" style="73" customWidth="1"/>
  </cols>
  <sheetData>
    <row r="1" ht="15">
      <c r="E1" s="74" t="s">
        <v>137</v>
      </c>
    </row>
    <row r="2" spans="1:5" ht="34.5" customHeight="1">
      <c r="A2" s="31" t="s">
        <v>138</v>
      </c>
      <c r="B2" s="31"/>
      <c r="C2" s="31"/>
      <c r="D2" s="31"/>
      <c r="E2" s="31"/>
    </row>
    <row r="3" spans="1:5" ht="15" customHeight="1">
      <c r="A3" s="32"/>
      <c r="B3" s="75"/>
      <c r="C3" s="75"/>
      <c r="D3" s="75"/>
      <c r="E3" s="75"/>
    </row>
    <row r="4" spans="1:5" ht="22.5" customHeight="1">
      <c r="A4" s="76" t="s">
        <v>90</v>
      </c>
      <c r="B4" s="76"/>
      <c r="C4" s="77" t="s">
        <v>92</v>
      </c>
      <c r="D4" s="77" t="s">
        <v>139</v>
      </c>
      <c r="E4" s="78" t="s">
        <v>140</v>
      </c>
    </row>
    <row r="5" spans="1:5" ht="26.25" customHeight="1">
      <c r="A5" s="76"/>
      <c r="B5" s="76"/>
      <c r="C5" s="77"/>
      <c r="D5" s="77"/>
      <c r="E5" s="78"/>
    </row>
    <row r="6" spans="1:5" ht="15">
      <c r="A6" s="79">
        <v>1</v>
      </c>
      <c r="B6" s="79">
        <v>2</v>
      </c>
      <c r="C6" s="79">
        <v>3</v>
      </c>
      <c r="D6" s="79" t="s">
        <v>141</v>
      </c>
      <c r="E6" s="79" t="s">
        <v>141</v>
      </c>
    </row>
    <row r="7" spans="1:6" ht="22.5" customHeight="1">
      <c r="A7" s="80" t="s">
        <v>6</v>
      </c>
      <c r="B7" s="81" t="s">
        <v>142</v>
      </c>
      <c r="C7" s="72" t="s">
        <v>132</v>
      </c>
      <c r="D7" s="57">
        <v>1289.64</v>
      </c>
      <c r="E7" s="57">
        <v>1396.86</v>
      </c>
      <c r="F7" s="73" t="s">
        <v>143</v>
      </c>
    </row>
    <row r="8" spans="1:5" ht="12.75" customHeight="1" hidden="1">
      <c r="A8" s="80" t="s">
        <v>97</v>
      </c>
      <c r="B8" s="81" t="s">
        <v>144</v>
      </c>
      <c r="C8" s="79"/>
      <c r="D8" s="82"/>
      <c r="E8" s="82"/>
    </row>
    <row r="9" spans="1:5" ht="12.75" customHeight="1" hidden="1">
      <c r="A9" s="80" t="s">
        <v>145</v>
      </c>
      <c r="B9" s="81" t="s">
        <v>146</v>
      </c>
      <c r="C9" s="79"/>
      <c r="D9" s="82"/>
      <c r="E9" s="82"/>
    </row>
    <row r="10" spans="1:5" ht="12.75" customHeight="1" hidden="1">
      <c r="A10" s="80" t="s">
        <v>147</v>
      </c>
      <c r="B10" s="81" t="s">
        <v>148</v>
      </c>
      <c r="C10" s="79"/>
      <c r="D10" s="82"/>
      <c r="E10" s="82"/>
    </row>
    <row r="11" spans="1:5" ht="39" customHeight="1">
      <c r="A11" s="80" t="s">
        <v>149</v>
      </c>
      <c r="B11" s="81" t="s">
        <v>150</v>
      </c>
      <c r="C11" s="79" t="s">
        <v>151</v>
      </c>
      <c r="D11" s="82">
        <v>122905.203</v>
      </c>
      <c r="E11" s="82">
        <v>119826.527</v>
      </c>
    </row>
    <row r="12" spans="1:5" ht="18" customHeight="1">
      <c r="A12" s="80" t="s">
        <v>106</v>
      </c>
      <c r="B12" s="81" t="s">
        <v>98</v>
      </c>
      <c r="C12" s="83"/>
      <c r="D12" s="96">
        <v>31199.058</v>
      </c>
      <c r="E12" s="96">
        <v>32634.086</v>
      </c>
    </row>
    <row r="13" spans="1:5" ht="18" customHeight="1">
      <c r="A13" s="80" t="s">
        <v>107</v>
      </c>
      <c r="B13" s="81" t="s">
        <v>127</v>
      </c>
      <c r="C13" s="79"/>
      <c r="D13" s="96"/>
      <c r="E13" s="96"/>
    </row>
    <row r="14" spans="1:5" ht="18" customHeight="1">
      <c r="A14" s="80"/>
      <c r="B14" s="81" t="s">
        <v>128</v>
      </c>
      <c r="C14" s="83"/>
      <c r="D14" s="96">
        <v>26771.758</v>
      </c>
      <c r="E14" s="96">
        <v>26640.292</v>
      </c>
    </row>
    <row r="15" spans="1:5" ht="18" customHeight="1">
      <c r="A15" s="80"/>
      <c r="B15" s="81" t="s">
        <v>129</v>
      </c>
      <c r="C15" s="83"/>
      <c r="D15" s="96">
        <v>122905.203</v>
      </c>
      <c r="E15" s="96">
        <v>119826.527</v>
      </c>
    </row>
    <row r="16" spans="1:7" ht="18" customHeight="1">
      <c r="A16" s="80" t="s">
        <v>108</v>
      </c>
      <c r="B16" s="81" t="s">
        <v>104</v>
      </c>
      <c r="C16" s="83"/>
      <c r="D16" s="96">
        <v>70831.947</v>
      </c>
      <c r="E16" s="96">
        <v>68727.448</v>
      </c>
      <c r="G16" s="73" t="s">
        <v>152</v>
      </c>
    </row>
    <row r="17" spans="1:5" ht="18" customHeight="1">
      <c r="A17" s="80" t="s">
        <v>11</v>
      </c>
      <c r="B17" s="81" t="s">
        <v>153</v>
      </c>
      <c r="C17" s="83" t="s">
        <v>111</v>
      </c>
      <c r="D17" s="82">
        <v>8.343</v>
      </c>
      <c r="E17" s="82">
        <v>8.55</v>
      </c>
    </row>
    <row r="18" spans="1:5" ht="18" customHeight="1">
      <c r="A18" s="80" t="s">
        <v>113</v>
      </c>
      <c r="B18" s="81" t="s">
        <v>98</v>
      </c>
      <c r="C18" s="83"/>
      <c r="D18" s="82"/>
      <c r="E18" s="82"/>
    </row>
    <row r="19" spans="1:5" ht="18" customHeight="1">
      <c r="A19" s="80" t="s">
        <v>114</v>
      </c>
      <c r="B19" s="81" t="s">
        <v>127</v>
      </c>
      <c r="C19" s="83"/>
      <c r="D19" s="82"/>
      <c r="E19" s="82"/>
    </row>
    <row r="20" spans="1:5" ht="18" customHeight="1">
      <c r="A20" s="80"/>
      <c r="B20" s="81" t="s">
        <v>128</v>
      </c>
      <c r="C20" s="83"/>
      <c r="D20" s="82"/>
      <c r="E20" s="82"/>
    </row>
    <row r="21" spans="1:5" ht="18" customHeight="1">
      <c r="A21" s="80"/>
      <c r="B21" s="81" t="s">
        <v>129</v>
      </c>
      <c r="C21" s="83"/>
      <c r="D21" s="96">
        <v>7.363</v>
      </c>
      <c r="E21" s="96">
        <v>7.565</v>
      </c>
    </row>
    <row r="22" spans="1:5" ht="18" customHeight="1">
      <c r="A22" s="80" t="s">
        <v>115</v>
      </c>
      <c r="B22" s="81" t="s">
        <v>104</v>
      </c>
      <c r="C22" s="83"/>
      <c r="D22" s="96">
        <v>8.416</v>
      </c>
      <c r="E22" s="96">
        <v>8.673</v>
      </c>
    </row>
    <row r="23" spans="1:7" ht="18" customHeight="1">
      <c r="A23" s="80" t="s">
        <v>13</v>
      </c>
      <c r="B23" s="81" t="s">
        <v>154</v>
      </c>
      <c r="C23" s="83" t="s">
        <v>151</v>
      </c>
      <c r="D23" s="82">
        <v>112466.372</v>
      </c>
      <c r="E23" s="82">
        <v>109387.696</v>
      </c>
      <c r="F23" s="84"/>
      <c r="G23" s="73" t="s">
        <v>155</v>
      </c>
    </row>
    <row r="24" spans="1:6" ht="18" customHeight="1">
      <c r="A24" s="80" t="s">
        <v>119</v>
      </c>
      <c r="B24" s="81" t="s">
        <v>98</v>
      </c>
      <c r="C24" s="79"/>
      <c r="D24" s="82"/>
      <c r="E24" s="82"/>
      <c r="F24" s="84"/>
    </row>
    <row r="25" spans="1:6" ht="18" customHeight="1">
      <c r="A25" s="80" t="s">
        <v>121</v>
      </c>
      <c r="B25" s="81" t="s">
        <v>127</v>
      </c>
      <c r="C25" s="79"/>
      <c r="D25" s="82"/>
      <c r="E25" s="82"/>
      <c r="F25" s="84"/>
    </row>
    <row r="26" spans="1:6" ht="18" customHeight="1">
      <c r="A26" s="80"/>
      <c r="B26" s="81" t="s">
        <v>128</v>
      </c>
      <c r="C26" s="79"/>
      <c r="D26" s="82"/>
      <c r="E26" s="82"/>
      <c r="F26" s="84"/>
    </row>
    <row r="27" spans="1:7" ht="18" customHeight="1">
      <c r="A27" s="80"/>
      <c r="B27" s="81" t="s">
        <v>129</v>
      </c>
      <c r="C27" s="83"/>
      <c r="D27" s="96">
        <v>47595.311</v>
      </c>
      <c r="E27" s="96">
        <v>46621.134</v>
      </c>
      <c r="F27" s="84"/>
      <c r="G27" s="73" t="s">
        <v>156</v>
      </c>
    </row>
    <row r="28" spans="1:7" ht="18" customHeight="1">
      <c r="A28" s="80" t="s">
        <v>123</v>
      </c>
      <c r="B28" s="81" t="s">
        <v>104</v>
      </c>
      <c r="C28" s="83"/>
      <c r="D28" s="96">
        <v>64871.061</v>
      </c>
      <c r="E28" s="96">
        <v>62766.562</v>
      </c>
      <c r="F28" s="84"/>
      <c r="G28" s="73" t="s">
        <v>157</v>
      </c>
    </row>
    <row r="29" spans="1:8" ht="15" customHeight="1">
      <c r="A29" s="80" t="s">
        <v>15</v>
      </c>
      <c r="B29" s="81" t="s">
        <v>158</v>
      </c>
      <c r="C29" s="79" t="s">
        <v>159</v>
      </c>
      <c r="D29" s="82">
        <v>13230.736091032348</v>
      </c>
      <c r="E29" s="82">
        <v>14318.398051234028</v>
      </c>
      <c r="F29" s="84"/>
      <c r="G29" s="73">
        <v>19483.7</v>
      </c>
      <c r="H29" s="73" t="s">
        <v>160</v>
      </c>
    </row>
    <row r="30" spans="1:6" ht="18" customHeight="1">
      <c r="A30" s="80" t="s">
        <v>17</v>
      </c>
      <c r="B30" s="81" t="s">
        <v>98</v>
      </c>
      <c r="C30" s="79"/>
      <c r="D30" s="82"/>
      <c r="E30" s="82"/>
      <c r="F30" s="84"/>
    </row>
    <row r="31" spans="1:5" ht="18" customHeight="1">
      <c r="A31" s="80" t="s">
        <v>19</v>
      </c>
      <c r="B31" s="81" t="s">
        <v>127</v>
      </c>
      <c r="C31" s="79"/>
      <c r="D31" s="82"/>
      <c r="E31" s="82"/>
    </row>
    <row r="32" spans="1:5" ht="18" customHeight="1">
      <c r="A32" s="80"/>
      <c r="B32" s="81" t="s">
        <v>161</v>
      </c>
      <c r="C32" s="79"/>
      <c r="D32" s="82"/>
      <c r="E32" s="82"/>
    </row>
    <row r="33" spans="1:5" ht="18" customHeight="1">
      <c r="A33" s="80"/>
      <c r="B33" s="81" t="s">
        <v>129</v>
      </c>
      <c r="C33" s="79"/>
      <c r="D33" s="96">
        <v>11670.61020135322</v>
      </c>
      <c r="E33" s="96">
        <v>12662.363761519893</v>
      </c>
    </row>
    <row r="34" spans="1:7" ht="20.25" customHeight="1">
      <c r="A34" s="80" t="s">
        <v>130</v>
      </c>
      <c r="B34" s="81" t="s">
        <v>104</v>
      </c>
      <c r="C34" s="79"/>
      <c r="D34" s="96">
        <v>13346.443621210099</v>
      </c>
      <c r="E34" s="96">
        <v>14524.276536715446</v>
      </c>
      <c r="G34" s="85"/>
    </row>
    <row r="35" spans="1:5" ht="42.75" customHeight="1">
      <c r="A35" s="80" t="s">
        <v>21</v>
      </c>
      <c r="B35" s="81" t="s">
        <v>162</v>
      </c>
      <c r="C35" s="79" t="s">
        <v>163</v>
      </c>
      <c r="D35" s="82">
        <v>117.54228541651966</v>
      </c>
      <c r="E35" s="82">
        <v>130.84052190158096</v>
      </c>
    </row>
    <row r="36" spans="1:5" ht="18" customHeight="1">
      <c r="A36" s="80" t="s">
        <v>133</v>
      </c>
      <c r="B36" s="81" t="s">
        <v>98</v>
      </c>
      <c r="C36" s="79"/>
      <c r="D36" s="82"/>
      <c r="E36" s="82"/>
    </row>
    <row r="37" spans="1:5" ht="18" customHeight="1">
      <c r="A37" s="80" t="s">
        <v>134</v>
      </c>
      <c r="B37" s="81" t="s">
        <v>127</v>
      </c>
      <c r="C37" s="79"/>
      <c r="D37" s="82"/>
      <c r="E37" s="82"/>
    </row>
    <row r="38" spans="1:5" ht="18" customHeight="1">
      <c r="A38" s="80"/>
      <c r="B38" s="81" t="s">
        <v>128</v>
      </c>
      <c r="C38" s="79"/>
      <c r="D38" s="82"/>
      <c r="E38" s="82"/>
    </row>
    <row r="39" spans="1:6" ht="18" customHeight="1">
      <c r="A39" s="80"/>
      <c r="B39" s="81" t="s">
        <v>129</v>
      </c>
      <c r="C39" s="79"/>
      <c r="D39" s="97">
        <v>102.50352796398847</v>
      </c>
      <c r="E39" s="96">
        <v>114.32082977227242</v>
      </c>
      <c r="F39" s="86"/>
    </row>
    <row r="40" spans="1:5" ht="18" customHeight="1">
      <c r="A40" s="80" t="s">
        <v>135</v>
      </c>
      <c r="B40" s="81" t="s">
        <v>104</v>
      </c>
      <c r="C40" s="79"/>
      <c r="D40" s="96">
        <v>224.64406405759016</v>
      </c>
      <c r="E40" s="96">
        <v>253.37687545329558</v>
      </c>
    </row>
    <row r="41" spans="1:5" ht="18" customHeight="1">
      <c r="A41" s="87"/>
      <c r="B41" s="88"/>
      <c r="C41" s="89"/>
      <c r="D41" s="90"/>
      <c r="E41" s="90"/>
    </row>
    <row r="42" spans="1:4" ht="18" customHeight="1">
      <c r="A42" s="91" t="s">
        <v>164</v>
      </c>
      <c r="B42" s="91"/>
      <c r="C42" s="91"/>
      <c r="D42" s="91"/>
    </row>
    <row r="43" spans="1:4" ht="18" customHeight="1">
      <c r="A43" s="87"/>
      <c r="B43" s="87"/>
      <c r="C43" s="87"/>
      <c r="D43" s="87"/>
    </row>
    <row r="44" spans="1:4" ht="18" customHeight="1">
      <c r="A44" s="92" t="s">
        <v>165</v>
      </c>
      <c r="B44" s="92"/>
      <c r="C44" s="92"/>
      <c r="D44" s="92"/>
    </row>
    <row r="45" spans="1:4" ht="18" customHeight="1">
      <c r="A45" s="92" t="s">
        <v>166</v>
      </c>
      <c r="B45" s="92"/>
      <c r="C45" s="89"/>
      <c r="D45" s="93"/>
    </row>
    <row r="46" spans="1:4" ht="18" customHeight="1">
      <c r="A46" s="87"/>
      <c r="B46" s="88"/>
      <c r="C46" s="89"/>
      <c r="D46" s="93"/>
    </row>
    <row r="47" ht="15">
      <c r="C47" s="94"/>
    </row>
    <row r="48" ht="15">
      <c r="C48" s="94"/>
    </row>
    <row r="49" ht="15">
      <c r="C49" s="94"/>
    </row>
    <row r="50" spans="3:4" ht="15">
      <c r="C50" s="94"/>
      <c r="D50" s="95"/>
    </row>
    <row r="51" spans="3:5" ht="15">
      <c r="C51" s="94"/>
      <c r="D51" s="95"/>
      <c r="E51" s="95"/>
    </row>
    <row r="52" spans="3:4" ht="15">
      <c r="C52" s="94"/>
      <c r="D52" s="95"/>
    </row>
    <row r="53" ht="15">
      <c r="C53" s="94"/>
    </row>
    <row r="54" ht="15">
      <c r="C54" s="94"/>
    </row>
    <row r="55" ht="15">
      <c r="C55" s="94"/>
    </row>
    <row r="56" ht="15">
      <c r="C56" s="94"/>
    </row>
    <row r="57" ht="15">
      <c r="C57" s="94"/>
    </row>
    <row r="58" ht="15">
      <c r="C58" s="94"/>
    </row>
    <row r="59" ht="15">
      <c r="C59" s="94"/>
    </row>
    <row r="60" ht="15">
      <c r="C60" s="94"/>
    </row>
    <row r="61" ht="15">
      <c r="C61" s="94"/>
    </row>
    <row r="62" ht="15">
      <c r="C62" s="94"/>
    </row>
    <row r="63" ht="15">
      <c r="C63" s="94"/>
    </row>
    <row r="64" ht="15">
      <c r="C64" s="94"/>
    </row>
    <row r="65" ht="15">
      <c r="C65" s="94"/>
    </row>
    <row r="66" ht="15">
      <c r="C66" s="94"/>
    </row>
    <row r="67" ht="15">
      <c r="C67" s="94"/>
    </row>
    <row r="68" ht="15">
      <c r="C68" s="94"/>
    </row>
    <row r="69" ht="15">
      <c r="C69" s="94"/>
    </row>
    <row r="70" ht="15">
      <c r="C70" s="94"/>
    </row>
    <row r="71" ht="15">
      <c r="C71" s="94"/>
    </row>
    <row r="72" ht="15">
      <c r="C72" s="94"/>
    </row>
    <row r="73" ht="15">
      <c r="C73" s="94"/>
    </row>
    <row r="74" ht="15">
      <c r="C74" s="94"/>
    </row>
    <row r="75" ht="15">
      <c r="C75" s="94"/>
    </row>
    <row r="76" ht="15">
      <c r="C76" s="94"/>
    </row>
    <row r="77" ht="15">
      <c r="C77" s="94"/>
    </row>
    <row r="78" ht="15">
      <c r="C78" s="94"/>
    </row>
    <row r="79" ht="15">
      <c r="C79" s="94"/>
    </row>
    <row r="80" ht="15">
      <c r="C80" s="94"/>
    </row>
    <row r="81" ht="15">
      <c r="C81" s="94"/>
    </row>
    <row r="82" ht="15">
      <c r="C82" s="94"/>
    </row>
    <row r="83" ht="15">
      <c r="C83" s="94"/>
    </row>
    <row r="84" ht="15">
      <c r="C84" s="94"/>
    </row>
    <row r="85" ht="15">
      <c r="C85" s="94"/>
    </row>
    <row r="86" ht="15">
      <c r="C86" s="94"/>
    </row>
    <row r="87" ht="15">
      <c r="C87" s="94"/>
    </row>
    <row r="88" ht="15">
      <c r="C88" s="94"/>
    </row>
    <row r="89" ht="15">
      <c r="C89" s="94"/>
    </row>
    <row r="90" ht="15">
      <c r="C90" s="94"/>
    </row>
    <row r="91" ht="15">
      <c r="C91" s="94"/>
    </row>
    <row r="92" ht="15">
      <c r="C92" s="94"/>
    </row>
    <row r="93" ht="15">
      <c r="C93" s="94"/>
    </row>
    <row r="94" ht="15">
      <c r="C94" s="94"/>
    </row>
    <row r="95" ht="15">
      <c r="C95" s="94"/>
    </row>
    <row r="96" ht="15">
      <c r="C96" s="94"/>
    </row>
    <row r="97" ht="15">
      <c r="C97" s="94"/>
    </row>
    <row r="98" ht="15">
      <c r="C98" s="94"/>
    </row>
    <row r="99" ht="15">
      <c r="C99" s="94"/>
    </row>
    <row r="100" ht="15">
      <c r="C100" s="94"/>
    </row>
    <row r="101" ht="15">
      <c r="C101" s="94"/>
    </row>
    <row r="102" ht="15">
      <c r="C102" s="94"/>
    </row>
    <row r="103" ht="15">
      <c r="C103" s="94"/>
    </row>
    <row r="104" ht="15">
      <c r="C104" s="94"/>
    </row>
    <row r="105" ht="15">
      <c r="C105" s="94"/>
    </row>
    <row r="106" ht="15">
      <c r="C106" s="94"/>
    </row>
    <row r="107" ht="15">
      <c r="C107" s="94"/>
    </row>
    <row r="108" ht="15">
      <c r="C108" s="94"/>
    </row>
    <row r="109" ht="15">
      <c r="C109" s="94"/>
    </row>
    <row r="110" ht="15">
      <c r="C110" s="94"/>
    </row>
    <row r="111" ht="15">
      <c r="C111" s="94"/>
    </row>
    <row r="112" ht="15">
      <c r="C112" s="94"/>
    </row>
    <row r="113" ht="15">
      <c r="C113" s="94"/>
    </row>
    <row r="114" ht="15">
      <c r="C114" s="94"/>
    </row>
    <row r="115" ht="15">
      <c r="C115" s="94"/>
    </row>
    <row r="116" ht="15">
      <c r="C116" s="94"/>
    </row>
    <row r="117" ht="15">
      <c r="C117" s="94"/>
    </row>
    <row r="118" ht="15">
      <c r="C118" s="94"/>
    </row>
    <row r="119" ht="15">
      <c r="C119" s="94"/>
    </row>
    <row r="120" ht="15">
      <c r="C120" s="94"/>
    </row>
    <row r="121" ht="15">
      <c r="C121" s="94"/>
    </row>
    <row r="122" ht="15">
      <c r="C122" s="94"/>
    </row>
    <row r="123" ht="15">
      <c r="C123" s="94"/>
    </row>
    <row r="124" ht="15">
      <c r="C124" s="94"/>
    </row>
    <row r="125" ht="15">
      <c r="C125" s="94"/>
    </row>
    <row r="126" ht="15">
      <c r="C126" s="94"/>
    </row>
    <row r="127" ht="15">
      <c r="C127" s="94"/>
    </row>
    <row r="128" ht="15">
      <c r="C128" s="94"/>
    </row>
    <row r="129" ht="15">
      <c r="C129" s="94"/>
    </row>
    <row r="130" ht="15">
      <c r="C130" s="94"/>
    </row>
    <row r="131" ht="15">
      <c r="C131" s="94"/>
    </row>
    <row r="132" ht="15">
      <c r="C132" s="94"/>
    </row>
    <row r="133" ht="15">
      <c r="C133" s="94"/>
    </row>
    <row r="134" ht="15">
      <c r="C134" s="94"/>
    </row>
    <row r="135" ht="15">
      <c r="C135" s="94"/>
    </row>
    <row r="136" ht="15">
      <c r="C136" s="94"/>
    </row>
    <row r="137" ht="15">
      <c r="C137" s="94"/>
    </row>
    <row r="138" ht="15">
      <c r="C138" s="94"/>
    </row>
    <row r="139" ht="15">
      <c r="C139" s="94"/>
    </row>
    <row r="140" ht="15">
      <c r="C140" s="94"/>
    </row>
    <row r="141" ht="15">
      <c r="C141" s="94"/>
    </row>
    <row r="142" ht="15">
      <c r="C142" s="94"/>
    </row>
    <row r="143" ht="15">
      <c r="C143" s="94"/>
    </row>
    <row r="144" ht="15">
      <c r="C144" s="94"/>
    </row>
    <row r="145" ht="15">
      <c r="C145" s="94"/>
    </row>
    <row r="146" ht="15">
      <c r="C146" s="94"/>
    </row>
    <row r="147" ht="15">
      <c r="C147" s="94"/>
    </row>
    <row r="148" ht="15">
      <c r="C148" s="94"/>
    </row>
    <row r="149" ht="15">
      <c r="C149" s="94"/>
    </row>
    <row r="150" ht="15">
      <c r="C150" s="94"/>
    </row>
    <row r="151" ht="15">
      <c r="C151" s="94"/>
    </row>
    <row r="152" ht="15">
      <c r="C152" s="94"/>
    </row>
    <row r="153" ht="15">
      <c r="C153" s="94"/>
    </row>
    <row r="154" ht="15">
      <c r="C154" s="94"/>
    </row>
    <row r="155" ht="15">
      <c r="C155" s="94"/>
    </row>
    <row r="156" ht="15">
      <c r="C156" s="94"/>
    </row>
    <row r="157" ht="15">
      <c r="C157" s="94"/>
    </row>
    <row r="158" ht="15">
      <c r="C158" s="94"/>
    </row>
    <row r="159" ht="15">
      <c r="C159" s="94"/>
    </row>
    <row r="160" ht="15">
      <c r="C160" s="94"/>
    </row>
    <row r="161" ht="15">
      <c r="C161" s="94"/>
    </row>
    <row r="162" ht="15">
      <c r="C162" s="94"/>
    </row>
    <row r="163" ht="15">
      <c r="C163" s="94"/>
    </row>
    <row r="164" ht="15">
      <c r="C164" s="94"/>
    </row>
    <row r="165" ht="15">
      <c r="C165" s="94"/>
    </row>
    <row r="166" ht="15">
      <c r="C166" s="94"/>
    </row>
    <row r="167" ht="15">
      <c r="C167" s="94"/>
    </row>
    <row r="168" ht="15">
      <c r="C168" s="94"/>
    </row>
    <row r="169" ht="15">
      <c r="C169" s="94"/>
    </row>
    <row r="170" ht="15">
      <c r="C170" s="94"/>
    </row>
    <row r="171" ht="15">
      <c r="C171" s="94"/>
    </row>
    <row r="172" ht="15">
      <c r="C172" s="94"/>
    </row>
    <row r="173" ht="15">
      <c r="C173" s="94"/>
    </row>
    <row r="174" ht="15">
      <c r="C174" s="94"/>
    </row>
    <row r="175" ht="15">
      <c r="C175" s="94"/>
    </row>
    <row r="176" ht="15">
      <c r="C176" s="94"/>
    </row>
    <row r="177" ht="15">
      <c r="C177" s="94"/>
    </row>
    <row r="178" ht="15">
      <c r="C178" s="94"/>
    </row>
    <row r="179" ht="15">
      <c r="C179" s="94"/>
    </row>
    <row r="180" ht="15">
      <c r="C180" s="94"/>
    </row>
  </sheetData>
  <sheetProtection/>
  <mergeCells count="10">
    <mergeCell ref="A2:E2"/>
    <mergeCell ref="B3:E3"/>
    <mergeCell ref="A4:A5"/>
    <mergeCell ref="B4:B5"/>
    <mergeCell ref="C4:C5"/>
    <mergeCell ref="D4:D5"/>
    <mergeCell ref="E4:E5"/>
    <mergeCell ref="A42:D42"/>
    <mergeCell ref="A44:D44"/>
    <mergeCell ref="A45:B45"/>
  </mergeCell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2018-04-27T06:06:42Z</cp:lastPrinted>
  <dcterms:created xsi:type="dcterms:W3CDTF">2018-04-27T05:59:51Z</dcterms:created>
  <dcterms:modified xsi:type="dcterms:W3CDTF">2018-04-27T06:07:13Z</dcterms:modified>
  <cp:category/>
  <cp:version/>
  <cp:contentType/>
  <cp:contentStatus/>
</cp:coreProperties>
</file>