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тчет" sheetId="1" r:id="rId1"/>
    <sheet name="Лист2" sheetId="2" state="hidden" r:id="rId2"/>
  </sheets>
  <definedNames>
    <definedName name="_ftn1" localSheetId="0">'Отчет'!$A$18</definedName>
    <definedName name="_ftnref1" localSheetId="0">'Отчет'!$A$2</definedName>
    <definedName name="_Toc472327096" localSheetId="0">'Отчет'!$A$2</definedName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<sst xmlns="http://schemas.openxmlformats.org/spreadsheetml/2006/main" count="161" uniqueCount="104">
  <si>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</si>
  <si>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</si>
  <si>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</si>
  <si>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</si>
  <si>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</si>
  <si>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</si>
  <si>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</si>
  <si>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</si>
  <si>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</si>
  <si>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</si>
  <si>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</si>
  <si>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</si>
  <si>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</si>
  <si>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</si>
  <si>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</si>
  <si>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</si>
  <si>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</si>
  <si>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</si>
  <si>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</si>
  <si>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</si>
  <si>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</si>
  <si>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</si>
  <si>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</si>
  <si>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</si>
  <si>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</si>
  <si>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</si>
  <si>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</si>
  <si>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</si>
  <si>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</si>
  <si>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</si>
  <si>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</si>
  <si>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</si>
  <si>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</si>
  <si>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</si>
  <si>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</si>
  <si>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</si>
  <si>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</si>
  <si>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</si>
  <si>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</si>
  <si>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</si>
  <si>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</si>
  <si>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</si>
  <si>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</si>
  <si>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</si>
  <si>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</si>
  <si>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Признак АПВ (1 - Успешно/0 - Не успешно/2 - Отсутствует)</t>
  </si>
  <si>
    <t>Признак АВР (1 - Успешно/0 - Не успешно/2 - Отсутствует)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</si>
  <si>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</si>
  <si>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</si>
  <si>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Муниципальное унитарное предприятие электрических сетей г.Дивногорск</t>
  </si>
  <si>
    <t>2017 год</t>
  </si>
  <si>
    <t>МУПЭС Энергоучастка</t>
  </si>
  <si>
    <t>КЛ</t>
  </si>
  <si>
    <t>ф.104-8</t>
  </si>
  <si>
    <t>13,46,2017.03.16</t>
  </si>
  <si>
    <t>16,10,2017.03.16</t>
  </si>
  <si>
    <t>В1</t>
  </si>
  <si>
    <t>ТП,КВЛ</t>
  </si>
  <si>
    <t>ТП</t>
  </si>
  <si>
    <t>ТП 2/104-7</t>
  </si>
  <si>
    <t>14,55,2017.03.22</t>
  </si>
  <si>
    <t>15,30,2017.03.22</t>
  </si>
  <si>
    <t>ТП,ВКЛ</t>
  </si>
  <si>
    <t>ВЛ</t>
  </si>
  <si>
    <t>ф.104-6</t>
  </si>
  <si>
    <t>11,13,2017.05.07</t>
  </si>
  <si>
    <t>13,00,2017.05.07</t>
  </si>
  <si>
    <t>ТП,ВЛ</t>
  </si>
  <si>
    <t>ф.109-9</t>
  </si>
  <si>
    <t>21,50,2017.05.25</t>
  </si>
  <si>
    <t>22,30,2017.05.25</t>
  </si>
  <si>
    <t>ф.105-8</t>
  </si>
  <si>
    <t>04,30,2017.07.20</t>
  </si>
  <si>
    <t>11,35,2017.07.20</t>
  </si>
  <si>
    <t>ф.104-10</t>
  </si>
  <si>
    <t>13,15,2017.08.02</t>
  </si>
  <si>
    <t>14,10,2017.08.02</t>
  </si>
  <si>
    <t>ф.104-5</t>
  </si>
  <si>
    <t>12,10,2017.09.13</t>
  </si>
  <si>
    <t>13,00,2017.09.13</t>
  </si>
  <si>
    <t>КЛ,ТП</t>
  </si>
  <si>
    <t>ф.104-4</t>
  </si>
  <si>
    <t>11,35,2017.09.13</t>
  </si>
  <si>
    <t>13,30,2017.09.13</t>
  </si>
  <si>
    <t>ф.109-1</t>
  </si>
  <si>
    <t>ф.104-1</t>
  </si>
  <si>
    <t>ф.105-4</t>
  </si>
  <si>
    <t>14,30,2017.10.03</t>
  </si>
  <si>
    <t>14,50,2017.10.03</t>
  </si>
  <si>
    <t>19,45,2017.10.27</t>
  </si>
  <si>
    <t>19,55,2017.10.27</t>
  </si>
  <si>
    <t>03,45,2017.11.04</t>
  </si>
  <si>
    <t>04,15,2017.11.04</t>
  </si>
  <si>
    <t>ВЛ,ТП</t>
  </si>
  <si>
    <t>№1 от 16.03.2017</t>
  </si>
  <si>
    <t>3.4.14</t>
  </si>
  <si>
    <t>4.12</t>
  </si>
  <si>
    <t>4.21</t>
  </si>
  <si>
    <t>3.4.8.4</t>
  </si>
  <si>
    <t>4.4</t>
  </si>
  <si>
    <t>3.4.8.3</t>
  </si>
  <si>
    <t>№2 от 22.03.2017</t>
  </si>
  <si>
    <t>08,00,2017.11.04</t>
  </si>
  <si>
    <t>11,00,2017.11.04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</si>
</sst>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&quot;г.&quot;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11"/>
      <name val="Calibri"/>
      <family val="2"/>
    </font>
    <font>
      <sz val="11"/>
      <color indexed="10"/>
      <name val="Arial Narrow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42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43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horizontal="left" vertical="top"/>
    </xf>
    <xf numFmtId="0" fontId="21" fillId="0" borderId="13" xfId="0" applyFont="1" applyBorder="1" applyAlignment="1">
      <alignment vertical="center" wrapText="1"/>
    </xf>
    <xf numFmtId="0" fontId="0" fillId="0" borderId="13" xfId="0" applyFill="1" applyBorder="1" applyAlignment="1">
      <alignment vertical="top" wrapText="1"/>
    </xf>
    <xf numFmtId="49" fontId="0" fillId="0" borderId="13" xfId="0" applyNumberFormat="1" applyFill="1" applyBorder="1" applyAlignment="1">
      <alignment vertical="top" wrapText="1"/>
    </xf>
    <xf numFmtId="0" fontId="0" fillId="0" borderId="13" xfId="0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/>
    </xf>
    <xf numFmtId="165" fontId="0" fillId="0" borderId="13" xfId="0" applyNumberFormat="1" applyFont="1" applyFill="1" applyBorder="1" applyAlignment="1">
      <alignment vertical="top" wrapText="1"/>
    </xf>
    <xf numFmtId="165" fontId="0" fillId="0" borderId="13" xfId="0" applyNumberFormat="1" applyFont="1" applyFill="1" applyBorder="1" applyAlignment="1">
      <alignment vertical="top"/>
    </xf>
    <xf numFmtId="165" fontId="0" fillId="0" borderId="13" xfId="0" applyNumberFormat="1" applyFont="1" applyFill="1" applyBorder="1" applyAlignment="1">
      <alignment horizontal="right" vertical="top"/>
    </xf>
    <xf numFmtId="165" fontId="0" fillId="0" borderId="13" xfId="0" applyNumberFormat="1" applyFont="1" applyFill="1" applyBorder="1" applyAlignment="1">
      <alignment horizontal="right"/>
    </xf>
    <xf numFmtId="0" fontId="0" fillId="0" borderId="13" xfId="0" applyFill="1" applyBorder="1" applyAlignment="1">
      <alignment vertical="top"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45" fillId="0" borderId="0" xfId="0" applyFont="1" applyFill="1" applyBorder="1" applyAlignment="1">
      <alignment horizontal="left" vertical="top"/>
    </xf>
    <xf numFmtId="0" fontId="0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PageLayoutView="0" workbookViewId="0" topLeftCell="A7">
      <selection activeCell="B24" sqref="B24"/>
    </sheetView>
  </sheetViews>
  <sheetFormatPr defaultColWidth="9.140625" defaultRowHeight="15"/>
  <cols>
    <col min="1" max="1" width="9.140625" style="1" customWidth="1"/>
    <col min="2" max="2" width="21.421875" style="1" bestFit="1" customWidth="1"/>
    <col min="3" max="3" width="9.140625" style="1" customWidth="1"/>
    <col min="4" max="4" width="17.8515625" style="1" customWidth="1"/>
    <col min="5" max="5" width="9.140625" style="1" customWidth="1"/>
    <col min="6" max="6" width="18.28125" style="1" customWidth="1"/>
    <col min="7" max="7" width="16.140625" style="1" customWidth="1"/>
    <col min="8" max="11" width="9.140625" style="1" customWidth="1"/>
    <col min="12" max="12" width="10.28125" style="1" customWidth="1"/>
    <col min="13" max="25" width="9.140625" style="1" customWidth="1"/>
    <col min="26" max="26" width="29.421875" style="1" bestFit="1" customWidth="1"/>
    <col min="27" max="27" width="10.140625" style="1" bestFit="1" customWidth="1"/>
    <col min="28" max="16384" width="9.140625" style="1" customWidth="1"/>
  </cols>
  <sheetData>
    <row r="1" spans="1:17" ht="16.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9" ht="16.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50</v>
      </c>
      <c r="S2" s="11"/>
      <c r="T2" s="11"/>
      <c r="Y2" s="10"/>
      <c r="Z2" s="10"/>
      <c r="AA2" s="10"/>
      <c r="AB2" s="10"/>
      <c r="AC2" s="10"/>
    </row>
    <row r="3" spans="1:29" ht="16.5">
      <c r="A3" s="39" t="s">
        <v>49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Y3" s="10"/>
      <c r="Z3" s="10"/>
      <c r="AA3" s="10"/>
      <c r="AB3" s="10"/>
      <c r="AC3" s="10"/>
    </row>
    <row r="4" spans="1:29" ht="16.5">
      <c r="A4" s="48" t="s">
        <v>42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3"/>
      <c r="X4" s="3"/>
      <c r="Y4" s="3"/>
      <c r="Z4" s="3"/>
      <c r="AA4" s="3"/>
      <c r="AB4" s="3"/>
      <c r="AC4" s="3"/>
    </row>
    <row r="5" spans="1:29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  <c r="AB5" s="7"/>
      <c r="AC5" s="7"/>
    </row>
    <row r="6" spans="1:29" ht="32.25" customHeight="1" thickBot="1">
      <c r="A6" s="32" t="s">
        <v>0</v>
      </c>
      <c r="B6" s="33"/>
      <c r="C6" s="33"/>
      <c r="D6" s="33"/>
      <c r="E6" s="33"/>
      <c r="F6" s="33"/>
      <c r="G6" s="33"/>
      <c r="H6" s="33"/>
      <c r="I6" s="53"/>
      <c r="J6" s="50" t="s">
        <v>45</v>
      </c>
      <c r="K6" s="30" t="s">
        <v>46</v>
      </c>
      <c r="L6" s="33" t="s">
        <v>1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4"/>
      <c r="Y6" s="40" t="s">
        <v>2</v>
      </c>
      <c r="Z6" s="42" t="s">
        <v>3</v>
      </c>
      <c r="AA6" s="43"/>
      <c r="AB6" s="44"/>
      <c r="AC6" s="35" t="s">
        <v>4</v>
      </c>
    </row>
    <row r="7" spans="1:29" ht="171.75" customHeight="1" thickBot="1">
      <c r="A7" s="30" t="s">
        <v>5</v>
      </c>
      <c r="B7" s="30" t="s">
        <v>6</v>
      </c>
      <c r="C7" s="30" t="s">
        <v>47</v>
      </c>
      <c r="D7" s="30" t="s">
        <v>7</v>
      </c>
      <c r="E7" s="30" t="s">
        <v>8</v>
      </c>
      <c r="F7" s="30" t="s">
        <v>9</v>
      </c>
      <c r="G7" s="30" t="s">
        <v>10</v>
      </c>
      <c r="H7" s="30" t="s">
        <v>44</v>
      </c>
      <c r="I7" s="30" t="s">
        <v>11</v>
      </c>
      <c r="J7" s="51"/>
      <c r="K7" s="31"/>
      <c r="L7" s="35" t="s">
        <v>48</v>
      </c>
      <c r="M7" s="30" t="s">
        <v>12</v>
      </c>
      <c r="N7" s="30" t="s">
        <v>13</v>
      </c>
      <c r="O7" s="32" t="s">
        <v>14</v>
      </c>
      <c r="P7" s="33"/>
      <c r="Q7" s="33"/>
      <c r="R7" s="33"/>
      <c r="S7" s="33"/>
      <c r="T7" s="33"/>
      <c r="U7" s="33"/>
      <c r="V7" s="33"/>
      <c r="W7" s="34"/>
      <c r="X7" s="30" t="s">
        <v>15</v>
      </c>
      <c r="Y7" s="41"/>
      <c r="Z7" s="45"/>
      <c r="AA7" s="46"/>
      <c r="AB7" s="47"/>
      <c r="AC7" s="36"/>
    </row>
    <row r="8" spans="1:29" ht="63.75" customHeight="1" thickBot="1">
      <c r="A8" s="31"/>
      <c r="B8" s="31"/>
      <c r="C8" s="31"/>
      <c r="D8" s="31"/>
      <c r="E8" s="31"/>
      <c r="F8" s="31"/>
      <c r="G8" s="31"/>
      <c r="H8" s="31"/>
      <c r="I8" s="31"/>
      <c r="J8" s="51"/>
      <c r="K8" s="31"/>
      <c r="L8" s="36"/>
      <c r="M8" s="31"/>
      <c r="N8" s="31"/>
      <c r="O8" s="30" t="s">
        <v>16</v>
      </c>
      <c r="P8" s="32" t="s">
        <v>17</v>
      </c>
      <c r="Q8" s="33"/>
      <c r="R8" s="34"/>
      <c r="S8" s="32" t="s">
        <v>18</v>
      </c>
      <c r="T8" s="33"/>
      <c r="U8" s="33"/>
      <c r="V8" s="34"/>
      <c r="W8" s="30" t="s">
        <v>19</v>
      </c>
      <c r="X8" s="31"/>
      <c r="Y8" s="41"/>
      <c r="Z8" s="37" t="s">
        <v>20</v>
      </c>
      <c r="AA8" s="30" t="s">
        <v>21</v>
      </c>
      <c r="AB8" s="30" t="s">
        <v>22</v>
      </c>
      <c r="AC8" s="36"/>
    </row>
    <row r="9" spans="1:29" ht="71.25" thickBot="1">
      <c r="A9" s="31"/>
      <c r="B9" s="31"/>
      <c r="C9" s="31"/>
      <c r="D9" s="31"/>
      <c r="E9" s="31"/>
      <c r="F9" s="31"/>
      <c r="G9" s="31"/>
      <c r="H9" s="31"/>
      <c r="I9" s="31"/>
      <c r="J9" s="51"/>
      <c r="K9" s="31"/>
      <c r="L9" s="36"/>
      <c r="M9" s="31"/>
      <c r="N9" s="31"/>
      <c r="O9" s="31"/>
      <c r="P9" s="2" t="s">
        <v>23</v>
      </c>
      <c r="Q9" s="2" t="s">
        <v>24</v>
      </c>
      <c r="R9" s="2" t="s">
        <v>25</v>
      </c>
      <c r="S9" s="2" t="s">
        <v>26</v>
      </c>
      <c r="T9" s="2" t="s">
        <v>27</v>
      </c>
      <c r="U9" s="2" t="s">
        <v>28</v>
      </c>
      <c r="V9" s="2" t="s">
        <v>29</v>
      </c>
      <c r="W9" s="31"/>
      <c r="X9" s="31"/>
      <c r="Y9" s="41"/>
      <c r="Z9" s="38"/>
      <c r="AA9" s="31"/>
      <c r="AB9" s="31"/>
      <c r="AC9" s="36"/>
    </row>
    <row r="10" spans="1:29" ht="16.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  <c r="U10" s="12">
        <v>21</v>
      </c>
      <c r="V10" s="12">
        <v>22</v>
      </c>
      <c r="W10" s="12">
        <v>23</v>
      </c>
      <c r="X10" s="12">
        <v>24</v>
      </c>
      <c r="Y10" s="12">
        <v>25</v>
      </c>
      <c r="Z10" s="12">
        <v>26</v>
      </c>
      <c r="AA10" s="12">
        <v>27</v>
      </c>
      <c r="AB10" s="12">
        <v>28</v>
      </c>
      <c r="AC10" s="12">
        <v>29</v>
      </c>
    </row>
    <row r="11" spans="1:29" s="15" customFormat="1" ht="20.25" customHeight="1">
      <c r="A11" s="13">
        <v>1</v>
      </c>
      <c r="B11" s="14" t="s">
        <v>51</v>
      </c>
      <c r="C11" s="14" t="s">
        <v>52</v>
      </c>
      <c r="D11" s="14" t="s">
        <v>53</v>
      </c>
      <c r="E11" s="14">
        <v>6</v>
      </c>
      <c r="F11" s="14" t="s">
        <v>54</v>
      </c>
      <c r="G11" s="14" t="s">
        <v>55</v>
      </c>
      <c r="H11" s="19" t="s">
        <v>56</v>
      </c>
      <c r="I11" s="24">
        <v>2.4</v>
      </c>
      <c r="J11" s="14">
        <v>2</v>
      </c>
      <c r="K11" s="14">
        <v>2</v>
      </c>
      <c r="L11" s="14" t="s">
        <v>57</v>
      </c>
      <c r="M11" s="14">
        <v>0</v>
      </c>
      <c r="N11" s="14">
        <v>0</v>
      </c>
      <c r="O11" s="22">
        <v>125</v>
      </c>
      <c r="P11" s="22"/>
      <c r="Q11" s="22"/>
      <c r="R11" s="22">
        <v>125</v>
      </c>
      <c r="S11" s="22"/>
      <c r="T11" s="22"/>
      <c r="U11" s="22">
        <v>25</v>
      </c>
      <c r="V11" s="22">
        <v>100</v>
      </c>
      <c r="W11" s="14"/>
      <c r="X11" s="14">
        <v>0.015</v>
      </c>
      <c r="Y11" s="14"/>
      <c r="Z11" s="19" t="s">
        <v>94</v>
      </c>
      <c r="AA11" s="20" t="s">
        <v>95</v>
      </c>
      <c r="AB11" s="20" t="s">
        <v>96</v>
      </c>
      <c r="AC11" s="14">
        <v>1</v>
      </c>
    </row>
    <row r="12" spans="1:29" s="15" customFormat="1" ht="15">
      <c r="A12" s="16">
        <f aca="true" t="shared" si="0" ref="A12:A22">A11+1</f>
        <v>2</v>
      </c>
      <c r="B12" s="14" t="s">
        <v>51</v>
      </c>
      <c r="C12" s="13" t="s">
        <v>58</v>
      </c>
      <c r="D12" s="13" t="s">
        <v>59</v>
      </c>
      <c r="E12" s="14">
        <v>6</v>
      </c>
      <c r="F12" s="13" t="s">
        <v>60</v>
      </c>
      <c r="G12" s="13" t="s">
        <v>61</v>
      </c>
      <c r="H12" s="14" t="s">
        <v>56</v>
      </c>
      <c r="I12" s="25">
        <v>0.583</v>
      </c>
      <c r="J12" s="14">
        <v>2</v>
      </c>
      <c r="K12" s="14">
        <v>2</v>
      </c>
      <c r="L12" s="13" t="s">
        <v>62</v>
      </c>
      <c r="M12" s="14">
        <v>0</v>
      </c>
      <c r="N12" s="14">
        <v>0</v>
      </c>
      <c r="O12" s="17">
        <v>52</v>
      </c>
      <c r="P12" s="17"/>
      <c r="Q12" s="17"/>
      <c r="R12" s="17">
        <v>52</v>
      </c>
      <c r="S12" s="17"/>
      <c r="T12" s="17"/>
      <c r="U12" s="17"/>
      <c r="V12" s="17">
        <v>52</v>
      </c>
      <c r="W12" s="17"/>
      <c r="X12" s="14">
        <v>0.015</v>
      </c>
      <c r="Y12" s="17"/>
      <c r="Z12" s="21" t="s">
        <v>101</v>
      </c>
      <c r="AA12" s="20" t="s">
        <v>95</v>
      </c>
      <c r="AB12" s="20" t="s">
        <v>96</v>
      </c>
      <c r="AC12" s="14">
        <v>1</v>
      </c>
    </row>
    <row r="13" spans="1:29" s="15" customFormat="1" ht="15">
      <c r="A13" s="16">
        <f t="shared" si="0"/>
        <v>3</v>
      </c>
      <c r="B13" s="14" t="s">
        <v>51</v>
      </c>
      <c r="C13" s="13" t="s">
        <v>63</v>
      </c>
      <c r="D13" s="13" t="s">
        <v>64</v>
      </c>
      <c r="E13" s="14">
        <v>6</v>
      </c>
      <c r="F13" s="13" t="s">
        <v>65</v>
      </c>
      <c r="G13" s="13" t="s">
        <v>66</v>
      </c>
      <c r="H13" s="14" t="s">
        <v>56</v>
      </c>
      <c r="I13" s="25">
        <v>1.783</v>
      </c>
      <c r="J13" s="14">
        <v>2</v>
      </c>
      <c r="K13" s="14">
        <v>2</v>
      </c>
      <c r="L13" s="13" t="s">
        <v>67</v>
      </c>
      <c r="M13" s="14">
        <v>0</v>
      </c>
      <c r="N13" s="14">
        <v>0</v>
      </c>
      <c r="O13" s="17">
        <v>108</v>
      </c>
      <c r="P13" s="17"/>
      <c r="Q13" s="17"/>
      <c r="R13" s="17">
        <v>108</v>
      </c>
      <c r="S13" s="17"/>
      <c r="T13" s="17"/>
      <c r="U13" s="17"/>
      <c r="V13" s="17">
        <v>108</v>
      </c>
      <c r="W13" s="17"/>
      <c r="X13" s="14">
        <v>0.015</v>
      </c>
      <c r="Y13" s="17"/>
      <c r="Z13" s="17"/>
      <c r="AA13" s="20" t="s">
        <v>98</v>
      </c>
      <c r="AB13" s="20" t="s">
        <v>99</v>
      </c>
      <c r="AC13" s="14">
        <v>1</v>
      </c>
    </row>
    <row r="14" spans="1:29" s="15" customFormat="1" ht="15">
      <c r="A14" s="16">
        <f t="shared" si="0"/>
        <v>4</v>
      </c>
      <c r="B14" s="14" t="s">
        <v>51</v>
      </c>
      <c r="C14" s="13" t="s">
        <v>52</v>
      </c>
      <c r="D14" s="13" t="s">
        <v>68</v>
      </c>
      <c r="E14" s="14">
        <v>6</v>
      </c>
      <c r="F14" s="18" t="s">
        <v>69</v>
      </c>
      <c r="G14" s="18" t="s">
        <v>70</v>
      </c>
      <c r="H14" s="14" t="s">
        <v>56</v>
      </c>
      <c r="I14" s="25">
        <v>0.666</v>
      </c>
      <c r="J14" s="14">
        <v>2</v>
      </c>
      <c r="K14" s="14">
        <v>2</v>
      </c>
      <c r="L14" s="13" t="s">
        <v>52</v>
      </c>
      <c r="M14" s="14">
        <v>0</v>
      </c>
      <c r="N14" s="14">
        <v>0</v>
      </c>
      <c r="O14" s="17">
        <v>5</v>
      </c>
      <c r="P14" s="17"/>
      <c r="Q14" s="17"/>
      <c r="R14" s="17">
        <v>5</v>
      </c>
      <c r="S14" s="17"/>
      <c r="T14" s="17"/>
      <c r="U14" s="17">
        <v>5</v>
      </c>
      <c r="V14" s="17"/>
      <c r="W14" s="17"/>
      <c r="X14" s="14">
        <v>0.015</v>
      </c>
      <c r="Y14" s="17"/>
      <c r="Z14" s="17"/>
      <c r="AA14" s="20" t="s">
        <v>95</v>
      </c>
      <c r="AB14" s="20" t="s">
        <v>97</v>
      </c>
      <c r="AC14" s="14">
        <v>1</v>
      </c>
    </row>
    <row r="15" spans="1:29" s="15" customFormat="1" ht="15">
      <c r="A15" s="16">
        <f t="shared" si="0"/>
        <v>5</v>
      </c>
      <c r="B15" s="14" t="s">
        <v>51</v>
      </c>
      <c r="C15" s="13" t="s">
        <v>63</v>
      </c>
      <c r="D15" s="13" t="s">
        <v>71</v>
      </c>
      <c r="E15" s="14">
        <v>6</v>
      </c>
      <c r="F15" s="13" t="s">
        <v>72</v>
      </c>
      <c r="G15" s="13" t="s">
        <v>73</v>
      </c>
      <c r="H15" s="14" t="s">
        <v>56</v>
      </c>
      <c r="I15" s="25">
        <v>7.083</v>
      </c>
      <c r="J15" s="14">
        <v>2</v>
      </c>
      <c r="K15" s="14">
        <v>2</v>
      </c>
      <c r="L15" s="13" t="s">
        <v>67</v>
      </c>
      <c r="M15" s="14">
        <v>0</v>
      </c>
      <c r="N15" s="14">
        <v>0</v>
      </c>
      <c r="O15" s="17">
        <v>508</v>
      </c>
      <c r="P15" s="17"/>
      <c r="Q15" s="17"/>
      <c r="R15" s="17">
        <v>508</v>
      </c>
      <c r="S15" s="17"/>
      <c r="T15" s="17"/>
      <c r="U15" s="17">
        <v>24</v>
      </c>
      <c r="V15" s="17">
        <v>484</v>
      </c>
      <c r="W15" s="17"/>
      <c r="X15" s="14">
        <v>0.015</v>
      </c>
      <c r="Y15" s="17"/>
      <c r="Z15" s="17"/>
      <c r="AA15" s="20" t="s">
        <v>95</v>
      </c>
      <c r="AB15" s="20" t="s">
        <v>97</v>
      </c>
      <c r="AC15" s="14">
        <v>1</v>
      </c>
    </row>
    <row r="16" spans="1:29" s="15" customFormat="1" ht="15">
      <c r="A16" s="16">
        <f t="shared" si="0"/>
        <v>6</v>
      </c>
      <c r="B16" s="14" t="s">
        <v>51</v>
      </c>
      <c r="C16" s="13" t="s">
        <v>52</v>
      </c>
      <c r="D16" s="13" t="s">
        <v>74</v>
      </c>
      <c r="E16" s="14">
        <v>6</v>
      </c>
      <c r="F16" s="18" t="s">
        <v>75</v>
      </c>
      <c r="G16" s="18" t="s">
        <v>76</v>
      </c>
      <c r="H16" s="14" t="s">
        <v>56</v>
      </c>
      <c r="I16" s="25">
        <v>0.916</v>
      </c>
      <c r="J16" s="14">
        <v>2</v>
      </c>
      <c r="K16" s="14">
        <v>2</v>
      </c>
      <c r="L16" s="13" t="s">
        <v>80</v>
      </c>
      <c r="M16" s="14">
        <v>0</v>
      </c>
      <c r="N16" s="14">
        <v>0</v>
      </c>
      <c r="O16" s="17">
        <v>37</v>
      </c>
      <c r="P16" s="17"/>
      <c r="Q16" s="17"/>
      <c r="R16" s="17">
        <v>37</v>
      </c>
      <c r="S16" s="17"/>
      <c r="T16" s="17"/>
      <c r="U16" s="17"/>
      <c r="V16" s="17">
        <v>37</v>
      </c>
      <c r="W16" s="17"/>
      <c r="X16" s="14">
        <v>0.015</v>
      </c>
      <c r="Y16" s="17"/>
      <c r="Z16" s="17"/>
      <c r="AA16" s="20" t="s">
        <v>95</v>
      </c>
      <c r="AB16" s="20" t="s">
        <v>97</v>
      </c>
      <c r="AC16" s="14">
        <v>1</v>
      </c>
    </row>
    <row r="17" spans="1:29" s="15" customFormat="1" ht="15">
      <c r="A17" s="16">
        <f t="shared" si="0"/>
        <v>7</v>
      </c>
      <c r="B17" s="14" t="s">
        <v>51</v>
      </c>
      <c r="C17" s="13" t="s">
        <v>52</v>
      </c>
      <c r="D17" s="13" t="s">
        <v>77</v>
      </c>
      <c r="E17" s="14">
        <v>6</v>
      </c>
      <c r="F17" s="13" t="s">
        <v>78</v>
      </c>
      <c r="G17" s="13" t="s">
        <v>79</v>
      </c>
      <c r="H17" s="13" t="s">
        <v>56</v>
      </c>
      <c r="I17" s="25">
        <v>0.833</v>
      </c>
      <c r="J17" s="14">
        <v>2</v>
      </c>
      <c r="K17" s="14">
        <v>2</v>
      </c>
      <c r="L17" s="13" t="s">
        <v>80</v>
      </c>
      <c r="M17" s="14">
        <v>0</v>
      </c>
      <c r="N17" s="14">
        <v>0</v>
      </c>
      <c r="O17" s="17">
        <v>41</v>
      </c>
      <c r="P17" s="17"/>
      <c r="Q17" s="17"/>
      <c r="R17" s="17">
        <v>41</v>
      </c>
      <c r="S17" s="17"/>
      <c r="T17" s="17"/>
      <c r="U17" s="17"/>
      <c r="V17" s="17">
        <v>41</v>
      </c>
      <c r="W17" s="17"/>
      <c r="X17" s="14">
        <v>0.015</v>
      </c>
      <c r="Y17" s="17"/>
      <c r="Z17" s="17"/>
      <c r="AA17" s="20" t="s">
        <v>95</v>
      </c>
      <c r="AB17" s="20" t="s">
        <v>97</v>
      </c>
      <c r="AC17" s="14">
        <v>1</v>
      </c>
    </row>
    <row r="18" spans="1:29" s="15" customFormat="1" ht="15">
      <c r="A18" s="16">
        <f t="shared" si="0"/>
        <v>8</v>
      </c>
      <c r="B18" s="14" t="s">
        <v>51</v>
      </c>
      <c r="C18" s="17" t="s">
        <v>52</v>
      </c>
      <c r="D18" s="17" t="s">
        <v>81</v>
      </c>
      <c r="E18" s="14">
        <v>6</v>
      </c>
      <c r="F18" s="17" t="s">
        <v>82</v>
      </c>
      <c r="G18" s="17" t="s">
        <v>83</v>
      </c>
      <c r="H18" s="14" t="s">
        <v>56</v>
      </c>
      <c r="I18" s="26">
        <v>1.916</v>
      </c>
      <c r="J18" s="14">
        <v>2</v>
      </c>
      <c r="K18" s="14">
        <v>2</v>
      </c>
      <c r="L18" s="17" t="s">
        <v>80</v>
      </c>
      <c r="M18" s="14">
        <v>0</v>
      </c>
      <c r="N18" s="14">
        <v>0</v>
      </c>
      <c r="O18" s="17">
        <v>368</v>
      </c>
      <c r="P18" s="17"/>
      <c r="Q18" s="17"/>
      <c r="R18" s="17">
        <v>368</v>
      </c>
      <c r="S18" s="17"/>
      <c r="T18" s="17"/>
      <c r="U18" s="17">
        <v>10</v>
      </c>
      <c r="V18" s="17">
        <v>358</v>
      </c>
      <c r="W18" s="17"/>
      <c r="X18" s="14">
        <v>0.015</v>
      </c>
      <c r="Y18" s="17"/>
      <c r="Z18" s="17"/>
      <c r="AA18" s="20" t="s">
        <v>95</v>
      </c>
      <c r="AB18" s="20" t="s">
        <v>96</v>
      </c>
      <c r="AC18" s="14">
        <v>1</v>
      </c>
    </row>
    <row r="19" spans="1:29" s="15" customFormat="1" ht="15">
      <c r="A19" s="16">
        <f t="shared" si="0"/>
        <v>9</v>
      </c>
      <c r="B19" s="14" t="s">
        <v>51</v>
      </c>
      <c r="C19" s="15" t="s">
        <v>52</v>
      </c>
      <c r="D19" s="15" t="s">
        <v>77</v>
      </c>
      <c r="E19" s="14">
        <v>6</v>
      </c>
      <c r="F19" s="15" t="s">
        <v>87</v>
      </c>
      <c r="G19" s="15" t="s">
        <v>88</v>
      </c>
      <c r="H19" s="14" t="s">
        <v>56</v>
      </c>
      <c r="I19" s="27">
        <v>0.333</v>
      </c>
      <c r="J19" s="14">
        <v>2</v>
      </c>
      <c r="K19" s="14">
        <v>2</v>
      </c>
      <c r="L19" s="17" t="s">
        <v>80</v>
      </c>
      <c r="M19" s="14">
        <v>0</v>
      </c>
      <c r="N19" s="14">
        <v>0</v>
      </c>
      <c r="O19" s="23">
        <v>41</v>
      </c>
      <c r="P19" s="23"/>
      <c r="Q19" s="23"/>
      <c r="R19" s="23">
        <f>O19</f>
        <v>41</v>
      </c>
      <c r="S19" s="23"/>
      <c r="T19" s="23"/>
      <c r="U19" s="23">
        <v>4</v>
      </c>
      <c r="V19" s="23">
        <v>37</v>
      </c>
      <c r="X19" s="14">
        <v>0.015</v>
      </c>
      <c r="AA19" s="20" t="s">
        <v>95</v>
      </c>
      <c r="AB19" s="20" t="s">
        <v>96</v>
      </c>
      <c r="AC19" s="14">
        <v>1</v>
      </c>
    </row>
    <row r="20" spans="1:29" s="15" customFormat="1" ht="15">
      <c r="A20" s="16">
        <f t="shared" si="0"/>
        <v>10</v>
      </c>
      <c r="B20" s="14" t="s">
        <v>51</v>
      </c>
      <c r="C20" s="15" t="s">
        <v>52</v>
      </c>
      <c r="D20" s="15" t="s">
        <v>84</v>
      </c>
      <c r="E20" s="14">
        <v>6</v>
      </c>
      <c r="F20" s="15" t="s">
        <v>89</v>
      </c>
      <c r="G20" s="15" t="s">
        <v>90</v>
      </c>
      <c r="H20" s="14" t="s">
        <v>56</v>
      </c>
      <c r="I20" s="27">
        <v>0.166</v>
      </c>
      <c r="J20" s="14">
        <v>2</v>
      </c>
      <c r="K20" s="14">
        <v>2</v>
      </c>
      <c r="L20" s="17" t="s">
        <v>80</v>
      </c>
      <c r="M20" s="14">
        <v>0</v>
      </c>
      <c r="N20" s="14">
        <v>0</v>
      </c>
      <c r="O20" s="23">
        <v>65</v>
      </c>
      <c r="P20" s="23"/>
      <c r="Q20" s="23"/>
      <c r="R20" s="23">
        <v>65</v>
      </c>
      <c r="S20" s="23"/>
      <c r="T20" s="23"/>
      <c r="U20" s="23">
        <v>7</v>
      </c>
      <c r="V20" s="23">
        <v>58</v>
      </c>
      <c r="X20" s="14">
        <v>0.015</v>
      </c>
      <c r="AA20" s="20" t="s">
        <v>95</v>
      </c>
      <c r="AB20" s="20" t="s">
        <v>96</v>
      </c>
      <c r="AC20" s="14">
        <v>1</v>
      </c>
    </row>
    <row r="21" spans="1:29" s="15" customFormat="1" ht="15">
      <c r="A21" s="16">
        <f t="shared" si="0"/>
        <v>11</v>
      </c>
      <c r="B21" s="14" t="s">
        <v>51</v>
      </c>
      <c r="C21" s="15" t="s">
        <v>63</v>
      </c>
      <c r="D21" s="15" t="s">
        <v>85</v>
      </c>
      <c r="E21" s="14">
        <v>6</v>
      </c>
      <c r="F21" s="15" t="s">
        <v>91</v>
      </c>
      <c r="G21" s="15" t="s">
        <v>92</v>
      </c>
      <c r="H21" s="28" t="s">
        <v>56</v>
      </c>
      <c r="I21" s="27">
        <v>0.5</v>
      </c>
      <c r="J21" s="14">
        <v>2</v>
      </c>
      <c r="K21" s="14">
        <v>2</v>
      </c>
      <c r="L21" s="15" t="s">
        <v>93</v>
      </c>
      <c r="M21" s="14">
        <v>0</v>
      </c>
      <c r="N21" s="14">
        <v>0</v>
      </c>
      <c r="O21" s="23">
        <v>64</v>
      </c>
      <c r="P21" s="23"/>
      <c r="Q21" s="23"/>
      <c r="R21" s="23">
        <v>64</v>
      </c>
      <c r="S21" s="23"/>
      <c r="T21" s="23"/>
      <c r="U21" s="23">
        <v>2</v>
      </c>
      <c r="V21" s="23">
        <v>62</v>
      </c>
      <c r="X21" s="14">
        <v>0.015</v>
      </c>
      <c r="AA21" s="20" t="s">
        <v>100</v>
      </c>
      <c r="AB21" s="20" t="s">
        <v>97</v>
      </c>
      <c r="AC21" s="14">
        <v>1</v>
      </c>
    </row>
    <row r="22" spans="1:29" s="15" customFormat="1" ht="15">
      <c r="A22" s="16">
        <f t="shared" si="0"/>
        <v>12</v>
      </c>
      <c r="B22" s="14" t="s">
        <v>51</v>
      </c>
      <c r="C22" s="15" t="s">
        <v>63</v>
      </c>
      <c r="D22" s="15" t="s">
        <v>86</v>
      </c>
      <c r="E22" s="14">
        <v>6</v>
      </c>
      <c r="F22" s="29" t="s">
        <v>102</v>
      </c>
      <c r="G22" s="29" t="s">
        <v>103</v>
      </c>
      <c r="H22" s="28" t="s">
        <v>56</v>
      </c>
      <c r="I22" s="27">
        <v>3</v>
      </c>
      <c r="J22" s="14">
        <v>2</v>
      </c>
      <c r="K22" s="14">
        <v>2</v>
      </c>
      <c r="L22" s="15" t="s">
        <v>93</v>
      </c>
      <c r="M22" s="14">
        <v>0</v>
      </c>
      <c r="N22" s="14">
        <v>0</v>
      </c>
      <c r="O22" s="23">
        <v>907</v>
      </c>
      <c r="P22" s="23"/>
      <c r="Q22" s="23"/>
      <c r="R22" s="23">
        <v>907</v>
      </c>
      <c r="S22" s="23"/>
      <c r="T22" s="23"/>
      <c r="U22" s="23">
        <v>76</v>
      </c>
      <c r="V22" s="23">
        <v>831</v>
      </c>
      <c r="X22" s="14">
        <v>0.015</v>
      </c>
      <c r="AA22" s="20" t="s">
        <v>98</v>
      </c>
      <c r="AB22" s="20" t="s">
        <v>97</v>
      </c>
      <c r="AC22" s="14">
        <v>1</v>
      </c>
    </row>
  </sheetData>
  <sheetProtection formatRows="0" insertRows="0"/>
  <mergeCells count="31">
    <mergeCell ref="M7:M9"/>
    <mergeCell ref="J6:J9"/>
    <mergeCell ref="A1:Q1"/>
    <mergeCell ref="A6:I6"/>
    <mergeCell ref="L6:X6"/>
    <mergeCell ref="O7:W7"/>
    <mergeCell ref="O8:O9"/>
    <mergeCell ref="N7:N9"/>
    <mergeCell ref="H7:H9"/>
    <mergeCell ref="I7:I9"/>
    <mergeCell ref="L7:L9"/>
    <mergeCell ref="Z8:Z9"/>
    <mergeCell ref="A3:V3"/>
    <mergeCell ref="AB8:AB9"/>
    <mergeCell ref="Y6:Y9"/>
    <mergeCell ref="Z6:AB7"/>
    <mergeCell ref="A4:V4"/>
    <mergeCell ref="S8:V8"/>
    <mergeCell ref="W8:W9"/>
    <mergeCell ref="F7:F9"/>
    <mergeCell ref="G7:G9"/>
    <mergeCell ref="AA8:AA9"/>
    <mergeCell ref="K6:K9"/>
    <mergeCell ref="X7:X9"/>
    <mergeCell ref="P8:R8"/>
    <mergeCell ref="AC6:AC9"/>
    <mergeCell ref="A7:A9"/>
    <mergeCell ref="B7:B9"/>
    <mergeCell ref="C7:C9"/>
    <mergeCell ref="D7:D9"/>
    <mergeCell ref="E7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30</v>
      </c>
    </row>
    <row r="3" ht="15">
      <c r="B3" t="s">
        <v>31</v>
      </c>
    </row>
    <row r="4" ht="15">
      <c r="B4" t="s">
        <v>32</v>
      </c>
    </row>
    <row r="5" ht="15">
      <c r="B5" t="s">
        <v>33</v>
      </c>
    </row>
    <row r="6" ht="15">
      <c r="B6" t="s">
        <v>34</v>
      </c>
    </row>
    <row r="7" ht="15">
      <c r="B7" t="s">
        <v>35</v>
      </c>
    </row>
    <row r="8" ht="15">
      <c r="B8" t="s">
        <v>36</v>
      </c>
    </row>
    <row r="9" ht="15">
      <c r="B9" t="s">
        <v>37</v>
      </c>
    </row>
    <row r="10" ht="15">
      <c r="B10" t="s">
        <v>38</v>
      </c>
    </row>
    <row r="11" ht="15">
      <c r="B11" t="s">
        <v>39</v>
      </c>
    </row>
    <row r="12" ht="15">
      <c r="B12" t="s">
        <v>40</v>
      </c>
    </row>
    <row r="13" ht="1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Евгения</cp:lastModifiedBy>
  <dcterms:created xsi:type="dcterms:W3CDTF">2017-02-13T15:22:59Z</dcterms:created>
  <dcterms:modified xsi:type="dcterms:W3CDTF">2018-02-28T02:47:03Z</dcterms:modified>
  <cp:category/>
  <cp:version/>
  <cp:contentType/>
  <cp:contentStatus/>
</cp:coreProperties>
</file>