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631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<sst xmlns="http://schemas.openxmlformats.org/spreadsheetml/2006/main" count="82" uniqueCount="57">
  <si>
    <t>№ п/п</t>
  </si>
  <si>
    <t>Кол-во</t>
  </si>
  <si>
    <t>НДС</t>
  </si>
  <si>
    <t>Ставка %</t>
  </si>
  <si>
    <t>"Поставщик"</t>
  </si>
  <si>
    <t>"Покупатель"</t>
  </si>
  <si>
    <t>Сумма, руб.</t>
  </si>
  <si>
    <t>Оплате подлежит только фактически поставленное количество Товара.</t>
  </si>
  <si>
    <t>Цена за ед, в т.ч. НДС, руб.</t>
  </si>
  <si>
    <t>Срок поставки в течение (дней)</t>
  </si>
  <si>
    <t>Цена за ед. без НДС, руб.</t>
  </si>
  <si>
    <t>Сумма с НДС, руб.</t>
  </si>
  <si>
    <t>Оговоренные в настоящей Спецификации цены являются окончательными и изменению не подлежат.</t>
  </si>
  <si>
    <t>Срок отгрузки: 14 календарных дней с момента подписания Сторонами настоящей спецификации</t>
  </si>
  <si>
    <t>Спецификация №1</t>
  </si>
  <si>
    <t>набором шлицевых\крестовых бит</t>
  </si>
  <si>
    <t xml:space="preserve">к договору поставки № </t>
  </si>
  <si>
    <t>_____________________________________________________________, именуемое в дальнейшем "Поставщик", в лице  ________________________________________ , действующего на основании устава, с одной стороны</t>
  </si>
  <si>
    <t>Адрес поставки: 663090, Красноярский край, г. Дивногорск ул. Гидростороителей 2 б</t>
  </si>
  <si>
    <r>
      <rPr>
        <b/>
        <sz val="12"/>
        <rFont val="Times New Roman"/>
        <family val="1"/>
      </rPr>
      <t>Грузоотправитель:</t>
    </r>
    <r>
      <rPr>
        <sz val="12"/>
        <rFont val="Times New Roman"/>
        <family val="1"/>
      </rPr>
      <t xml:space="preserve"> </t>
    </r>
  </si>
  <si>
    <t xml:space="preserve">Юридический адрес: </t>
  </si>
  <si>
    <t xml:space="preserve">Почтовый адрес: </t>
  </si>
  <si>
    <t>МУПЭС</t>
  </si>
  <si>
    <t>___________________/Горбунов В.А./</t>
  </si>
  <si>
    <t>______________________/___________/</t>
  </si>
  <si>
    <t>"___"________________2016г.</t>
  </si>
  <si>
    <t>М.П.</t>
  </si>
  <si>
    <r>
      <t xml:space="preserve">Грузополучатель: </t>
    </r>
    <r>
      <rPr>
        <sz val="12"/>
        <rFont val="Times New Roman"/>
        <family val="1"/>
      </rPr>
      <t>МУПЭС, ИНН 2466001206, факс (39144) 3-74-16</t>
    </r>
  </si>
  <si>
    <t>Срок оплаты Товара: В течение 45 календарных дней с момента поставки Товара</t>
  </si>
  <si>
    <t>Почтовый адрес: 663090, Красноярский край, г. Дивногорск ул. Гримау, 27.</t>
  </si>
  <si>
    <t>Юридический адрес: 663090, Красноярский край, г. Дивногорск ул. Гримау, 27.</t>
  </si>
  <si>
    <t>Приложение № 1 к договору поставки №____ от"___"________2016 г.</t>
  </si>
  <si>
    <t>и Муниципальное унитарное предприятие электрических сетей, именуемое в дальнейшем "Покупатель", в лице  директора Горбунова Владимира Афанасьевича,  действующего на основании Устава, с другой стороны, а вместе именуемые "Стороны", настоящим  достигли соглашения о поставке  Товара  на следующих условиях:</t>
  </si>
  <si>
    <t>Адрес</t>
  </si>
  <si>
    <t>Площадь</t>
  </si>
  <si>
    <t>2016 г. Октябрь</t>
  </si>
  <si>
    <t>г. Дивногорск, ул. Гидростроителей, 2</t>
  </si>
  <si>
    <t>Гараж</t>
  </si>
  <si>
    <t>Склад №1</t>
  </si>
  <si>
    <t>Склад №2</t>
  </si>
  <si>
    <t>КПП</t>
  </si>
  <si>
    <t>Административное здание</t>
  </si>
  <si>
    <t>Диспетчерская(механ.)</t>
  </si>
  <si>
    <t>Склад</t>
  </si>
  <si>
    <t>Баня</t>
  </si>
  <si>
    <t>Эл. Котельная</t>
  </si>
  <si>
    <t>Эл. Котельная (мастерская)</t>
  </si>
  <si>
    <t>Угольная котельная «Клубная»</t>
  </si>
  <si>
    <t>Баня с. Овсянка</t>
  </si>
  <si>
    <t>г. Дивногорск, ул. Саянская, 3а</t>
  </si>
  <si>
    <t>г. Дивногорск, ул. Гримау, 27</t>
  </si>
  <si>
    <t>г. Дивногорск, ул. Бочкина, 43</t>
  </si>
  <si>
    <t>г. Дивногорск, ул. Заводская, 1з/1</t>
  </si>
  <si>
    <t>п.  Усть-Мана, ул. Комсомольская 40а/1</t>
  </si>
  <si>
    <t>с. Овсянка, ул. Гагарина, 2</t>
  </si>
  <si>
    <t>с. Овсянка, ул. Гагарина, 1б/1</t>
  </si>
  <si>
    <t>Помещения мастерских в с. Овсянка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</si>
</sst>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50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right"/>
    </xf>
    <xf numFmtId="4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4" fontId="51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" fontId="51" fillId="0" borderId="15" xfId="0" applyNumberFormat="1" applyFont="1" applyBorder="1" applyAlignment="1">
      <alignment horizontal="center" vertical="center" wrapText="1"/>
    </xf>
    <xf numFmtId="1" fontId="51" fillId="0" borderId="16" xfId="0" applyNumberFormat="1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3">
      <selection activeCell="D27" sqref="D27"/>
    </sheetView>
  </sheetViews>
  <sheetFormatPr defaultColWidth="9.00390625" defaultRowHeight="12.75"/>
  <cols>
    <col min="1" max="1" width="0.37109375" style="1" customWidth="1"/>
    <col min="2" max="2" width="5.75390625" style="7" customWidth="1"/>
    <col min="3" max="3" width="49.625" style="1" customWidth="1"/>
    <col min="4" max="4" width="39.75390625" style="1" customWidth="1"/>
    <col min="5" max="5" width="5.75390625" style="7" customWidth="1"/>
    <col min="6" max="6" width="5.875" style="1" customWidth="1"/>
    <col min="7" max="7" width="12.25390625" style="1" customWidth="1"/>
    <col min="8" max="8" width="7.875" style="7" customWidth="1"/>
    <col min="9" max="10" width="12.875" style="1" customWidth="1"/>
    <col min="11" max="11" width="12.625" style="1" customWidth="1"/>
    <col min="12" max="12" width="13.375" style="1" customWidth="1"/>
    <col min="13" max="16384" width="9.125" style="1" customWidth="1"/>
  </cols>
  <sheetData>
    <row r="1" spans="8:12" ht="12.75">
      <c r="H1" s="59" t="s">
        <v>31</v>
      </c>
      <c r="I1" s="59"/>
      <c r="J1" s="59"/>
      <c r="K1" s="59"/>
      <c r="L1" s="59"/>
    </row>
    <row r="2" spans="2:12" s="16" customFormat="1" ht="16.5" customHeight="1">
      <c r="B2" s="53" t="s">
        <v>14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s="16" customFormat="1" ht="15.75">
      <c r="B3" s="53" t="s">
        <v>16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1.25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s="16" customFormat="1" ht="32.25" customHeight="1">
      <c r="A5" s="18"/>
      <c r="B5" s="51" t="s">
        <v>17</v>
      </c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2:12" ht="45.75" customHeight="1">
      <c r="B6" s="55" t="s">
        <v>32</v>
      </c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2:12" s="2" customFormat="1" ht="33" customHeight="1">
      <c r="B7" s="54" t="s">
        <v>0</v>
      </c>
      <c r="C7" s="57"/>
      <c r="D7" s="49" t="s">
        <v>33</v>
      </c>
      <c r="E7" s="54" t="s">
        <v>34</v>
      </c>
      <c r="F7" s="54" t="s">
        <v>1</v>
      </c>
      <c r="G7" s="54" t="s">
        <v>10</v>
      </c>
      <c r="H7" s="56" t="s">
        <v>2</v>
      </c>
      <c r="I7" s="56"/>
      <c r="J7" s="49" t="s">
        <v>8</v>
      </c>
      <c r="K7" s="49" t="s">
        <v>11</v>
      </c>
      <c r="L7" s="49" t="s">
        <v>9</v>
      </c>
    </row>
    <row r="8" spans="2:12" s="2" customFormat="1" ht="37.5" customHeight="1">
      <c r="B8" s="54"/>
      <c r="C8" s="58"/>
      <c r="D8" s="50"/>
      <c r="E8" s="54"/>
      <c r="F8" s="54"/>
      <c r="G8" s="54"/>
      <c r="H8" s="12" t="s">
        <v>3</v>
      </c>
      <c r="I8" s="13" t="s">
        <v>6</v>
      </c>
      <c r="J8" s="50"/>
      <c r="K8" s="52"/>
      <c r="L8" s="50"/>
    </row>
    <row r="9" spans="2:12" s="2" customFormat="1" ht="15.75">
      <c r="B9" s="6">
        <v>1</v>
      </c>
      <c r="C9" s="43">
        <v>2</v>
      </c>
      <c r="D9" s="35">
        <v>4</v>
      </c>
      <c r="E9" s="6">
        <v>5</v>
      </c>
      <c r="F9" s="35">
        <v>6</v>
      </c>
      <c r="G9" s="3">
        <v>7</v>
      </c>
      <c r="H9" s="6">
        <v>8</v>
      </c>
      <c r="I9" s="3">
        <v>9</v>
      </c>
      <c r="J9" s="3">
        <v>10</v>
      </c>
      <c r="K9" s="3">
        <v>11</v>
      </c>
      <c r="L9" s="35">
        <v>12</v>
      </c>
    </row>
    <row r="10" spans="2:12" s="2" customFormat="1" ht="15.75" customHeight="1">
      <c r="B10" s="37">
        <v>1</v>
      </c>
      <c r="C10" s="46" t="s">
        <v>37</v>
      </c>
      <c r="D10" s="44" t="s">
        <v>36</v>
      </c>
      <c r="E10" s="38"/>
      <c r="F10" s="36"/>
      <c r="G10" s="39">
        <f>J10/1.18</f>
        <v>0</v>
      </c>
      <c r="H10" s="6"/>
      <c r="I10" s="29">
        <f>K10*18/118</f>
        <v>0</v>
      </c>
      <c r="J10" s="30"/>
      <c r="K10" s="34">
        <f>J10*F10</f>
        <v>0</v>
      </c>
      <c r="L10" s="41" t="s">
        <v>35</v>
      </c>
    </row>
    <row r="11" spans="2:12" s="2" customFormat="1" ht="15.75" customHeight="1">
      <c r="B11" s="37">
        <v>2</v>
      </c>
      <c r="C11" s="46" t="s">
        <v>38</v>
      </c>
      <c r="D11" s="44" t="s">
        <v>36</v>
      </c>
      <c r="E11" s="38"/>
      <c r="F11" s="36"/>
      <c r="G11" s="39">
        <f aca="true" t="shared" si="0" ref="G11:G24">J11/1.18</f>
        <v>0</v>
      </c>
      <c r="H11" s="6"/>
      <c r="I11" s="29">
        <f aca="true" t="shared" si="1" ref="I11:I24">K11*18/118</f>
        <v>0</v>
      </c>
      <c r="J11" s="30"/>
      <c r="K11" s="34">
        <f aca="true" t="shared" si="2" ref="K11:K24">J11*F11</f>
        <v>0</v>
      </c>
      <c r="L11" s="41" t="s">
        <v>35</v>
      </c>
    </row>
    <row r="12" spans="2:12" s="2" customFormat="1" ht="15.75" customHeight="1">
      <c r="B12" s="37">
        <v>3</v>
      </c>
      <c r="C12" s="46" t="s">
        <v>39</v>
      </c>
      <c r="D12" s="44" t="s">
        <v>36</v>
      </c>
      <c r="E12" s="38"/>
      <c r="F12" s="36"/>
      <c r="G12" s="39">
        <f t="shared" si="0"/>
        <v>0</v>
      </c>
      <c r="H12" s="6"/>
      <c r="I12" s="29">
        <f t="shared" si="1"/>
        <v>0</v>
      </c>
      <c r="J12" s="30"/>
      <c r="K12" s="34">
        <f t="shared" si="2"/>
        <v>0</v>
      </c>
      <c r="L12" s="41" t="s">
        <v>35</v>
      </c>
    </row>
    <row r="13" spans="2:12" s="2" customFormat="1" ht="16.5" customHeight="1">
      <c r="B13" s="37">
        <v>4</v>
      </c>
      <c r="C13" s="46" t="s">
        <v>40</v>
      </c>
      <c r="D13" s="44" t="s">
        <v>36</v>
      </c>
      <c r="E13" s="38"/>
      <c r="F13" s="36"/>
      <c r="G13" s="39">
        <f t="shared" si="0"/>
        <v>0</v>
      </c>
      <c r="H13" s="6"/>
      <c r="I13" s="29">
        <f t="shared" si="1"/>
        <v>0</v>
      </c>
      <c r="J13" s="30"/>
      <c r="K13" s="34">
        <f t="shared" si="2"/>
        <v>0</v>
      </c>
      <c r="L13" s="41" t="s">
        <v>35</v>
      </c>
    </row>
    <row r="14" spans="2:12" s="2" customFormat="1" ht="16.5" customHeight="1">
      <c r="B14" s="37">
        <v>5</v>
      </c>
      <c r="C14" s="46" t="s">
        <v>41</v>
      </c>
      <c r="D14" s="45" t="s">
        <v>49</v>
      </c>
      <c r="E14" s="38"/>
      <c r="F14" s="36"/>
      <c r="G14" s="39">
        <f t="shared" si="0"/>
        <v>0</v>
      </c>
      <c r="H14" s="6"/>
      <c r="I14" s="29">
        <f t="shared" si="1"/>
        <v>0</v>
      </c>
      <c r="J14" s="30"/>
      <c r="K14" s="34">
        <f t="shared" si="2"/>
        <v>0</v>
      </c>
      <c r="L14" s="41" t="s">
        <v>35</v>
      </c>
    </row>
    <row r="15" spans="2:12" s="2" customFormat="1" ht="18" customHeight="1">
      <c r="B15" s="37">
        <v>6</v>
      </c>
      <c r="C15" s="47" t="s">
        <v>42</v>
      </c>
      <c r="D15" s="45" t="s">
        <v>50</v>
      </c>
      <c r="E15" s="38"/>
      <c r="F15" s="36"/>
      <c r="G15" s="39">
        <f t="shared" si="0"/>
        <v>0</v>
      </c>
      <c r="H15" s="6"/>
      <c r="I15" s="29">
        <f t="shared" si="1"/>
        <v>0</v>
      </c>
      <c r="J15" s="30"/>
      <c r="K15" s="34">
        <f t="shared" si="2"/>
        <v>0</v>
      </c>
      <c r="L15" s="41" t="s">
        <v>35</v>
      </c>
    </row>
    <row r="16" spans="2:12" s="2" customFormat="1" ht="18" customHeight="1">
      <c r="B16" s="37">
        <v>7</v>
      </c>
      <c r="C16" s="47" t="s">
        <v>37</v>
      </c>
      <c r="D16" s="45" t="s">
        <v>50</v>
      </c>
      <c r="E16" s="38"/>
      <c r="F16" s="36"/>
      <c r="G16" s="39">
        <f t="shared" si="0"/>
        <v>0</v>
      </c>
      <c r="H16" s="6"/>
      <c r="I16" s="29">
        <f t="shared" si="1"/>
        <v>0</v>
      </c>
      <c r="J16" s="30"/>
      <c r="K16" s="34">
        <f t="shared" si="2"/>
        <v>0</v>
      </c>
      <c r="L16" s="41" t="s">
        <v>35</v>
      </c>
    </row>
    <row r="17" spans="2:12" s="2" customFormat="1" ht="18" customHeight="1">
      <c r="B17" s="37">
        <v>8</v>
      </c>
      <c r="C17" s="47" t="s">
        <v>43</v>
      </c>
      <c r="D17" s="45" t="s">
        <v>50</v>
      </c>
      <c r="E17" s="38"/>
      <c r="F17" s="36"/>
      <c r="G17" s="39">
        <f t="shared" si="0"/>
        <v>0</v>
      </c>
      <c r="H17" s="6"/>
      <c r="I17" s="29">
        <f t="shared" si="1"/>
        <v>0</v>
      </c>
      <c r="J17" s="30"/>
      <c r="K17" s="34">
        <f t="shared" si="2"/>
        <v>0</v>
      </c>
      <c r="L17" s="41" t="s">
        <v>35</v>
      </c>
    </row>
    <row r="18" spans="2:12" s="2" customFormat="1" ht="18" customHeight="1">
      <c r="B18" s="37">
        <v>9</v>
      </c>
      <c r="C18" s="47" t="s">
        <v>41</v>
      </c>
      <c r="D18" s="45" t="s">
        <v>50</v>
      </c>
      <c r="E18" s="38"/>
      <c r="F18" s="36"/>
      <c r="G18" s="39">
        <f t="shared" si="0"/>
        <v>0</v>
      </c>
      <c r="H18" s="6"/>
      <c r="I18" s="29">
        <f t="shared" si="1"/>
        <v>0</v>
      </c>
      <c r="J18" s="30"/>
      <c r="K18" s="34">
        <f t="shared" si="2"/>
        <v>0</v>
      </c>
      <c r="L18" s="41" t="s">
        <v>35</v>
      </c>
    </row>
    <row r="19" spans="2:12" s="2" customFormat="1" ht="18" customHeight="1">
      <c r="B19" s="37">
        <v>10</v>
      </c>
      <c r="C19" s="47" t="s">
        <v>44</v>
      </c>
      <c r="D19" s="45" t="s">
        <v>51</v>
      </c>
      <c r="E19" s="38"/>
      <c r="F19" s="36"/>
      <c r="G19" s="39">
        <f t="shared" si="0"/>
        <v>0</v>
      </c>
      <c r="H19" s="6"/>
      <c r="I19" s="29">
        <f t="shared" si="1"/>
        <v>0</v>
      </c>
      <c r="J19" s="30"/>
      <c r="K19" s="34">
        <f t="shared" si="2"/>
        <v>0</v>
      </c>
      <c r="L19" s="41" t="s">
        <v>35</v>
      </c>
    </row>
    <row r="20" spans="2:12" s="2" customFormat="1" ht="18" customHeight="1">
      <c r="B20" s="37">
        <v>11</v>
      </c>
      <c r="C20" s="47" t="s">
        <v>45</v>
      </c>
      <c r="D20" s="45" t="s">
        <v>52</v>
      </c>
      <c r="E20" s="38"/>
      <c r="F20" s="36"/>
      <c r="G20" s="39">
        <f t="shared" si="0"/>
        <v>0</v>
      </c>
      <c r="H20" s="6"/>
      <c r="I20" s="29">
        <f t="shared" si="1"/>
        <v>0</v>
      </c>
      <c r="J20" s="30"/>
      <c r="K20" s="34">
        <f t="shared" si="2"/>
        <v>0</v>
      </c>
      <c r="L20" s="41" t="s">
        <v>35</v>
      </c>
    </row>
    <row r="21" spans="2:12" s="2" customFormat="1" ht="24.75" customHeight="1">
      <c r="B21" s="37">
        <v>12</v>
      </c>
      <c r="C21" s="47" t="s">
        <v>46</v>
      </c>
      <c r="D21" s="45" t="s">
        <v>52</v>
      </c>
      <c r="E21" s="38"/>
      <c r="F21" s="36"/>
      <c r="G21" s="39">
        <f t="shared" si="0"/>
        <v>0</v>
      </c>
      <c r="H21" s="6"/>
      <c r="I21" s="29">
        <f t="shared" si="1"/>
        <v>0</v>
      </c>
      <c r="J21" s="30"/>
      <c r="K21" s="34">
        <f t="shared" si="2"/>
        <v>0</v>
      </c>
      <c r="L21" s="41" t="s">
        <v>35</v>
      </c>
    </row>
    <row r="22" spans="2:12" s="2" customFormat="1" ht="25.5" customHeight="1">
      <c r="B22" s="37">
        <v>13</v>
      </c>
      <c r="C22" s="47" t="s">
        <v>47</v>
      </c>
      <c r="D22" s="45" t="s">
        <v>53</v>
      </c>
      <c r="E22" s="38"/>
      <c r="F22" s="36"/>
      <c r="G22" s="39">
        <f t="shared" si="0"/>
        <v>0</v>
      </c>
      <c r="H22" s="6"/>
      <c r="I22" s="29">
        <f t="shared" si="1"/>
        <v>0</v>
      </c>
      <c r="J22" s="30"/>
      <c r="K22" s="34">
        <f t="shared" si="2"/>
        <v>0</v>
      </c>
      <c r="L22" s="41" t="s">
        <v>35</v>
      </c>
    </row>
    <row r="23" spans="2:12" s="2" customFormat="1" ht="26.25" customHeight="1">
      <c r="B23" s="37">
        <v>14</v>
      </c>
      <c r="C23" s="47" t="s">
        <v>48</v>
      </c>
      <c r="D23" s="45" t="s">
        <v>54</v>
      </c>
      <c r="E23" s="38"/>
      <c r="F23" s="36"/>
      <c r="G23" s="39">
        <f t="shared" si="0"/>
        <v>0</v>
      </c>
      <c r="H23" s="6"/>
      <c r="I23" s="29">
        <f t="shared" si="1"/>
        <v>0</v>
      </c>
      <c r="J23" s="30"/>
      <c r="K23" s="34">
        <f t="shared" si="2"/>
        <v>0</v>
      </c>
      <c r="L23" s="41" t="s">
        <v>35</v>
      </c>
    </row>
    <row r="24" spans="2:12" s="2" customFormat="1" ht="25.5" customHeight="1">
      <c r="B24" s="37">
        <v>15</v>
      </c>
      <c r="C24" s="47" t="s">
        <v>56</v>
      </c>
      <c r="D24" s="45" t="s">
        <v>55</v>
      </c>
      <c r="E24" s="38"/>
      <c r="F24" s="36"/>
      <c r="G24" s="39">
        <f t="shared" si="0"/>
        <v>0</v>
      </c>
      <c r="H24" s="6"/>
      <c r="I24" s="29">
        <f t="shared" si="1"/>
        <v>0</v>
      </c>
      <c r="J24" s="30"/>
      <c r="K24" s="34">
        <f t="shared" si="2"/>
        <v>0</v>
      </c>
      <c r="L24" s="41" t="s">
        <v>35</v>
      </c>
    </row>
    <row r="25" spans="2:12" s="2" customFormat="1" ht="15.75" customHeight="1">
      <c r="B25" s="6"/>
      <c r="C25" s="42"/>
      <c r="D25" s="19"/>
      <c r="E25" s="6"/>
      <c r="F25" s="40"/>
      <c r="G25" s="29"/>
      <c r="H25" s="6"/>
      <c r="I25" s="31">
        <f>SUM(I10:I24)</f>
        <v>0</v>
      </c>
      <c r="J25" s="30"/>
      <c r="K25" s="32">
        <f>SUM(K10:K24)</f>
        <v>0</v>
      </c>
      <c r="L25" s="6"/>
    </row>
    <row r="26" spans="1:12" s="2" customFormat="1" ht="11.25" customHeight="1">
      <c r="A26" s="27"/>
      <c r="B26" s="20"/>
      <c r="C26" s="28"/>
      <c r="D26" s="21"/>
      <c r="E26" s="20"/>
      <c r="F26" s="22"/>
      <c r="G26" s="23"/>
      <c r="H26" s="20"/>
      <c r="I26" s="24"/>
      <c r="J26" s="24"/>
      <c r="K26" s="24"/>
      <c r="L26" s="22"/>
    </row>
    <row r="27" spans="1:12" s="16" customFormat="1" ht="15.75">
      <c r="A27" s="27" t="s">
        <v>15</v>
      </c>
      <c r="B27" s="25" t="s">
        <v>27</v>
      </c>
      <c r="C27" s="27"/>
      <c r="D27" s="10"/>
      <c r="E27" s="11"/>
      <c r="F27" s="10"/>
      <c r="G27" s="10"/>
      <c r="H27" s="15"/>
      <c r="I27" s="10"/>
      <c r="J27" s="10"/>
      <c r="K27" s="10"/>
      <c r="L27" s="10"/>
    </row>
    <row r="28" spans="2:12" s="16" customFormat="1" ht="15.75">
      <c r="B28" s="15" t="s">
        <v>30</v>
      </c>
      <c r="C28" s="27"/>
      <c r="D28" s="10"/>
      <c r="E28" s="11"/>
      <c r="F28" s="10"/>
      <c r="G28" s="10"/>
      <c r="H28" s="15"/>
      <c r="I28" s="10"/>
      <c r="J28" s="10"/>
      <c r="K28" s="10"/>
      <c r="L28" s="10"/>
    </row>
    <row r="29" spans="2:12" s="16" customFormat="1" ht="15.75">
      <c r="B29" s="15" t="s">
        <v>29</v>
      </c>
      <c r="C29" s="15"/>
      <c r="D29" s="10"/>
      <c r="E29" s="11"/>
      <c r="F29" s="10"/>
      <c r="G29" s="10"/>
      <c r="H29" s="15"/>
      <c r="I29" s="10"/>
      <c r="J29" s="10"/>
      <c r="K29" s="10"/>
      <c r="L29" s="10"/>
    </row>
    <row r="30" spans="2:12" s="16" customFormat="1" ht="15.75" hidden="1">
      <c r="B30" s="15" t="s">
        <v>18</v>
      </c>
      <c r="C30" s="10"/>
      <c r="D30" s="10"/>
      <c r="E30" s="11"/>
      <c r="F30" s="10"/>
      <c r="G30" s="10"/>
      <c r="H30" s="15"/>
      <c r="I30" s="10"/>
      <c r="J30" s="10"/>
      <c r="K30" s="10"/>
      <c r="L30" s="10"/>
    </row>
    <row r="31" spans="2:12" s="16" customFormat="1" ht="15.75">
      <c r="B31" s="15" t="s">
        <v>19</v>
      </c>
      <c r="C31" s="14"/>
      <c r="D31" s="10"/>
      <c r="E31" s="11"/>
      <c r="F31" s="10"/>
      <c r="G31" s="10"/>
      <c r="H31" s="15"/>
      <c r="I31" s="10"/>
      <c r="J31" s="10"/>
      <c r="K31" s="10"/>
      <c r="L31" s="10"/>
    </row>
    <row r="32" spans="2:12" s="16" customFormat="1" ht="15.75">
      <c r="B32" s="15" t="s">
        <v>20</v>
      </c>
      <c r="C32" s="10"/>
      <c r="D32" s="10"/>
      <c r="E32" s="11"/>
      <c r="F32" s="10"/>
      <c r="G32" s="10"/>
      <c r="H32" s="15"/>
      <c r="I32" s="10"/>
      <c r="J32" s="10"/>
      <c r="K32" s="10"/>
      <c r="L32" s="10"/>
    </row>
    <row r="33" spans="2:12" s="16" customFormat="1" ht="15.75">
      <c r="B33" s="15" t="s">
        <v>21</v>
      </c>
      <c r="C33" s="10"/>
      <c r="D33" s="10"/>
      <c r="E33" s="11"/>
      <c r="F33" s="10"/>
      <c r="G33" s="10"/>
      <c r="H33" s="15"/>
      <c r="I33" s="10"/>
      <c r="J33" s="10"/>
      <c r="K33" s="10"/>
      <c r="L33" s="10"/>
    </row>
    <row r="34" spans="2:12" s="16" customFormat="1" ht="20.25" customHeight="1" hidden="1">
      <c r="B34" s="51" t="s">
        <v>13</v>
      </c>
      <c r="C34" s="51"/>
      <c r="D34" s="51"/>
      <c r="E34" s="51"/>
      <c r="F34" s="51"/>
      <c r="G34" s="51"/>
      <c r="H34" s="26"/>
      <c r="I34" s="26"/>
      <c r="J34" s="26"/>
      <c r="K34" s="26"/>
      <c r="L34" s="26"/>
    </row>
    <row r="35" spans="2:12" ht="19.5" customHeight="1">
      <c r="B35" s="9" t="s">
        <v>12</v>
      </c>
      <c r="C35" s="26"/>
      <c r="D35" s="5"/>
      <c r="E35" s="8"/>
      <c r="F35" s="5"/>
      <c r="G35" s="5"/>
      <c r="H35" s="9"/>
      <c r="I35" s="5"/>
      <c r="J35" s="5"/>
      <c r="K35" s="5"/>
      <c r="L35" s="5"/>
    </row>
    <row r="36" spans="2:12" s="16" customFormat="1" ht="19.5" customHeight="1">
      <c r="B36" s="15" t="s">
        <v>28</v>
      </c>
      <c r="C36" s="5"/>
      <c r="D36" s="10"/>
      <c r="E36" s="11"/>
      <c r="F36" s="10"/>
      <c r="G36" s="10"/>
      <c r="H36" s="15"/>
      <c r="I36" s="10"/>
      <c r="J36" s="10"/>
      <c r="K36" s="10"/>
      <c r="L36" s="10"/>
    </row>
    <row r="37" spans="2:12" s="16" customFormat="1" ht="19.5" customHeight="1">
      <c r="B37" s="15" t="s">
        <v>7</v>
      </c>
      <c r="C37" s="10"/>
      <c r="D37" s="10"/>
      <c r="E37" s="11"/>
      <c r="F37" s="10"/>
      <c r="G37" s="10"/>
      <c r="H37" s="15"/>
      <c r="I37" s="10"/>
      <c r="J37" s="10"/>
      <c r="K37" s="10"/>
      <c r="L37" s="10"/>
    </row>
    <row r="38" spans="2:12" s="16" customFormat="1" ht="21" customHeight="1">
      <c r="B38" s="15"/>
      <c r="C38" s="10"/>
      <c r="D38" s="10"/>
      <c r="E38" s="11"/>
      <c r="F38" s="10"/>
      <c r="G38" s="10"/>
      <c r="H38" s="15"/>
      <c r="I38" s="10"/>
      <c r="J38" s="10"/>
      <c r="K38" s="10"/>
      <c r="L38" s="10"/>
    </row>
    <row r="39" spans="2:12" ht="6" customHeight="1">
      <c r="B39" s="9"/>
      <c r="C39" s="10"/>
      <c r="D39" s="5"/>
      <c r="E39" s="11"/>
      <c r="F39" s="10"/>
      <c r="G39" s="10"/>
      <c r="H39" s="9"/>
      <c r="I39" s="5"/>
      <c r="J39" s="5"/>
      <c r="K39" s="5"/>
      <c r="L39" s="5"/>
    </row>
    <row r="40" spans="2:12" ht="21" customHeight="1">
      <c r="B40" s="9"/>
      <c r="C40" s="5"/>
      <c r="D40" s="5"/>
      <c r="E40" s="11"/>
      <c r="F40" s="10"/>
      <c r="G40" s="10"/>
      <c r="H40" s="9"/>
      <c r="I40" s="5"/>
      <c r="J40" s="5"/>
      <c r="K40" s="5"/>
      <c r="L40" s="5"/>
    </row>
    <row r="41" spans="2:12" ht="21.75" customHeight="1">
      <c r="B41" s="9" t="s">
        <v>5</v>
      </c>
      <c r="C41" s="5"/>
      <c r="D41" s="4"/>
      <c r="E41" s="8"/>
      <c r="F41" s="4"/>
      <c r="G41" s="17" t="s">
        <v>4</v>
      </c>
      <c r="H41" s="11"/>
      <c r="I41" s="17"/>
      <c r="J41" s="17"/>
      <c r="K41" s="17"/>
      <c r="L41" s="4"/>
    </row>
    <row r="42" spans="2:12" ht="15.75">
      <c r="B42" s="9" t="s">
        <v>22</v>
      </c>
      <c r="C42" s="4"/>
      <c r="D42" s="4"/>
      <c r="E42" s="8"/>
      <c r="F42" s="4"/>
      <c r="G42" s="33"/>
      <c r="H42" s="11"/>
      <c r="I42" s="17"/>
      <c r="J42" s="17"/>
      <c r="K42" s="17"/>
      <c r="L42" s="4"/>
    </row>
    <row r="43" spans="2:12" ht="15.75">
      <c r="B43" s="9" t="s">
        <v>23</v>
      </c>
      <c r="C43" s="4"/>
      <c r="D43" s="4"/>
      <c r="E43" s="8"/>
      <c r="F43" s="4"/>
      <c r="G43" s="17" t="s">
        <v>24</v>
      </c>
      <c r="H43" s="11"/>
      <c r="I43" s="17"/>
      <c r="J43" s="17"/>
      <c r="K43" s="17"/>
      <c r="L43" s="4"/>
    </row>
    <row r="44" spans="2:12" ht="18.75" customHeight="1">
      <c r="B44" s="9" t="s">
        <v>25</v>
      </c>
      <c r="C44" s="4"/>
      <c r="D44" s="4"/>
      <c r="E44" s="8"/>
      <c r="F44" s="4"/>
      <c r="G44" s="17" t="s">
        <v>25</v>
      </c>
      <c r="H44" s="11"/>
      <c r="I44" s="17"/>
      <c r="J44" s="17"/>
      <c r="K44" s="17"/>
      <c r="L44" s="4"/>
    </row>
    <row r="45" spans="2:7" ht="15.75">
      <c r="B45" s="7" t="s">
        <v>26</v>
      </c>
      <c r="C45" s="4"/>
      <c r="G45" s="1" t="s">
        <v>26</v>
      </c>
    </row>
  </sheetData>
  <sheetProtection/>
  <mergeCells count="17">
    <mergeCell ref="J7:J8"/>
    <mergeCell ref="H7:I7"/>
    <mergeCell ref="B7:B8"/>
    <mergeCell ref="D7:D8"/>
    <mergeCell ref="E7:E8"/>
    <mergeCell ref="F7:F8"/>
    <mergeCell ref="C7:C8"/>
    <mergeCell ref="H1:L1"/>
    <mergeCell ref="L7:L8"/>
    <mergeCell ref="B34:G34"/>
    <mergeCell ref="K7:K8"/>
    <mergeCell ref="B5:L5"/>
    <mergeCell ref="B2:L2"/>
    <mergeCell ref="B3:L3"/>
    <mergeCell ref="G7:G8"/>
    <mergeCell ref="B4:L4"/>
    <mergeCell ref="B6:L6"/>
  </mergeCells>
  <printOptions/>
  <pageMargins left="0.31496062992125984" right="0" top="0.2362204724409449" bottom="0.1968503937007874" header="0" footer="0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KorabelnikovIV</dc:creator>
  <cp:keywords/>
  <dc:description/>
  <cp:lastModifiedBy>Вячеслав</cp:lastModifiedBy>
  <cp:lastPrinted>2016-05-20T03:12:29Z</cp:lastPrinted>
  <dcterms:created xsi:type="dcterms:W3CDTF">2008-03-20T02:42:22Z</dcterms:created>
  <dcterms:modified xsi:type="dcterms:W3CDTF">2016-09-13T02:34:10Z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0x0101007E0ED12BE5035040A5647948A53FE012</vt:lpwstr>
  </property>
</Properties>
</file>